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19440" windowHeight="12240" tabRatio="89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_FilterDatabase" localSheetId="6" hidden="1">'Část 3b'!$A$5:$I$143</definedName>
    <definedName name="_xlnm._FilterDatabase" localSheetId="7" hidden="1">'Část 3c'!$A$6:$K$113</definedName>
    <definedName name="_xlnm._FilterDatabase" localSheetId="0" hidden="1">Obsah!$A$4:$I$40</definedName>
    <definedName name="_xlnm.Print_Area" localSheetId="0">Obsah!$A$1:$D$68</definedName>
  </definedNames>
  <calcPr calcId="125725"/>
</workbook>
</file>

<file path=xl/calcChain.xml><?xml version="1.0" encoding="utf-8"?>
<calcChain xmlns="http://schemas.openxmlformats.org/spreadsheetml/2006/main">
  <c r="C58" i="17"/>
  <c r="C46"/>
  <c r="C38"/>
  <c r="C28"/>
  <c r="C21"/>
  <c r="G25" i="6" l="1"/>
  <c r="F25"/>
  <c r="E25"/>
  <c r="D25"/>
  <c r="C25"/>
  <c r="B25"/>
  <c r="G23"/>
  <c r="F23"/>
  <c r="E23"/>
  <c r="D23"/>
  <c r="C23"/>
  <c r="B23"/>
  <c r="C6" i="40" l="1"/>
  <c r="C6" i="35"/>
  <c r="C6" i="34"/>
  <c r="C6" i="33"/>
  <c r="B6" i="36"/>
  <c r="C6" i="17"/>
  <c r="C7" s="1"/>
  <c r="B5" i="42"/>
  <c r="D5" i="44"/>
  <c r="B5" i="32"/>
  <c r="C7" i="45"/>
  <c r="B7" i="41"/>
  <c r="C6" i="23"/>
  <c r="C6" i="22"/>
  <c r="C6" i="21"/>
  <c r="C6" i="15"/>
  <c r="C6" i="14"/>
  <c r="B6" i="13"/>
  <c r="B6" i="12"/>
  <c r="B6" i="11"/>
  <c r="C6" i="10"/>
  <c r="D6" i="9"/>
  <c r="B6" i="28"/>
  <c r="C6" i="8"/>
  <c r="B6" i="7"/>
  <c r="B6" i="6"/>
  <c r="B6" i="39"/>
  <c r="B6" i="5"/>
  <c r="C6" i="4"/>
  <c r="C6" i="30"/>
  <c r="D6" i="29"/>
  <c r="B6" i="38"/>
  <c r="B6" i="19"/>
  <c r="B6" i="24"/>
  <c r="B6" i="20"/>
  <c r="B46" i="39" l="1"/>
  <c r="C5" i="31" l="1"/>
</calcChain>
</file>

<file path=xl/sharedStrings.xml><?xml version="1.0" encoding="utf-8"?>
<sst xmlns="http://schemas.openxmlformats.org/spreadsheetml/2006/main" count="3656" uniqueCount="1687">
  <si>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</si>
  <si>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</si>
  <si>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</si>
  <si>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</si>
  <si>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</si>
  <si>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</si>
  <si>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</si>
  <si>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</si>
  <si>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</si>
  <si>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</si>
  <si>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</si>
  <si>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</si>
  <si>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</si>
  <si>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</si>
  <si>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</si>
  <si>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</si>
  <si>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</si>
  <si>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</si>
  <si>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</si>
  <si>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</si>
  <si>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</si>
  <si>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</si>
  <si>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</si>
  <si>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</si>
  <si>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</si>
  <si>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</si>
  <si>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</si>
  <si>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</si>
  <si>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</si>
  <si>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</si>
  <si>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</si>
  <si>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</si>
  <si>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</si>
  <si>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</si>
  <si>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</si>
  <si>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</si>
  <si>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</si>
  <si>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</si>
  <si>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</si>
  <si>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</si>
  <si>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</si>
  <si>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</si>
  <si>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</si>
  <si>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</si>
  <si>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</si>
  <si>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</si>
  <si>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</si>
  <si>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</si>
  <si>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</si>
  <si>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</si>
  <si>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</si>
  <si>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</si>
  <si>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</si>
  <si>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</si>
  <si>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</si>
  <si>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</si>
  <si>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</si>
  <si>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</si>
  <si>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</si>
  <si>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</si>
  <si>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</si>
  <si>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</si>
  <si>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</si>
  <si>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</si>
  <si>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</si>
  <si>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</si>
  <si>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</si>
  <si>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</si>
  <si>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</si>
  <si>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</si>
  <si>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</si>
  <si>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</si>
  <si>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</si>
  <si>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</si>
  <si>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</si>
  <si>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</si>
  <si>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</si>
  <si>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</si>
  <si>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</si>
  <si>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</si>
  <si>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</si>
  <si>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EUR</t>
  </si>
  <si>
    <t>USD</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</si>
  <si>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</si>
  <si>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</si>
  <si>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</si>
  <si>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</si>
  <si>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</si>
  <si>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</si>
  <si>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</si>
  <si>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</si>
  <si>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</si>
  <si>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</si>
  <si>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</si>
  <si>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</si>
  <si>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</si>
  <si>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</si>
  <si>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</si>
  <si>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</si>
  <si>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</si>
  <si>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</si>
  <si>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</si>
  <si>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</si>
  <si>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</si>
  <si>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</si>
  <si>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</si>
  <si>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</si>
  <si>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</si>
  <si>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</si>
  <si>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</si>
  <si>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</si>
  <si>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</si>
  <si>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</si>
  <si>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</si>
  <si>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</si>
  <si>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</si>
  <si>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</si>
  <si>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</si>
  <si>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</si>
  <si>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</si>
  <si>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</si>
  <si>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</si>
  <si>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</si>
  <si>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</si>
  <si>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</si>
  <si>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</si>
  <si>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</si>
  <si>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</si>
  <si>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</si>
  <si>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</si>
  <si>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</si>
  <si>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</si>
  <si>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</si>
  <si>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</si>
  <si>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</si>
  <si>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</si>
  <si>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</si>
  <si>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</si>
  <si>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</si>
  <si>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</si>
  <si>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</si>
  <si>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</si>
  <si>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</si>
  <si>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</si>
  <si>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</si>
  <si>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</si>
  <si>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</si>
  <si>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</si>
  <si>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</si>
  <si>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</si>
  <si>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</si>
  <si>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</si>
  <si>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</si>
  <si>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</si>
  <si>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</si>
  <si>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</si>
  <si>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</si>
  <si>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</si>
  <si>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</si>
  <si>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</si>
  <si>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</si>
  <si>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</si>
  <si>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</si>
  <si>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</si>
  <si>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</si>
  <si>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</si>
  <si>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</si>
  <si>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</si>
  <si>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</si>
  <si>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</si>
  <si>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</si>
  <si>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</si>
  <si>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</si>
  <si>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</si>
  <si>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</si>
  <si>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</si>
  <si>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</si>
  <si>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</si>
  <si>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</si>
  <si>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</si>
  <si>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</si>
  <si>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</si>
  <si>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</si>
  <si>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</si>
  <si>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</si>
  <si>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</si>
  <si>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</si>
  <si>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</si>
  <si>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</si>
  <si>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</si>
  <si>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</si>
  <si>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</si>
  <si>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</si>
  <si>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</si>
  <si>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</si>
  <si>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</si>
  <si>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</si>
  <si>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</si>
  <si>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</si>
  <si>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</si>
  <si>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</si>
  <si>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</si>
  <si>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</si>
  <si>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</si>
  <si>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</si>
  <si>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</si>
  <si>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</si>
  <si>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</si>
  <si>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</si>
  <si>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</si>
  <si>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</si>
  <si>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</si>
  <si>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</si>
  <si>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</si>
  <si>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</si>
  <si>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</si>
  <si>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</si>
  <si>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</si>
  <si>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</si>
  <si>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</si>
  <si>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</si>
  <si>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</si>
  <si>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</si>
  <si>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</si>
  <si>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</si>
  <si>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</si>
  <si>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</si>
  <si>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</si>
  <si>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</si>
  <si>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</si>
  <si>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</si>
  <si>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</si>
  <si>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</si>
  <si>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</si>
  <si>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</si>
  <si>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</si>
  <si>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</si>
  <si>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</si>
  <si>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</si>
  <si>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</si>
  <si>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</si>
  <si>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</si>
  <si>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</si>
  <si>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</si>
  <si>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</si>
  <si>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</si>
  <si>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</si>
  <si>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</si>
  <si>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</si>
  <si>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</si>
  <si>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</si>
  <si>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</si>
  <si>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</si>
  <si>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</si>
  <si>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</si>
  <si>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</si>
  <si>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</si>
  <si>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</si>
  <si>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</si>
  <si>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</si>
  <si>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</si>
  <si>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</si>
  <si>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</si>
  <si>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</si>
  <si>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</si>
  <si>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</si>
  <si>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</si>
  <si>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</si>
  <si>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</si>
  <si>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</si>
  <si>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</si>
  <si>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</si>
  <si>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</si>
  <si>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</si>
  <si>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</si>
  <si>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</si>
  <si>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</si>
  <si>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</si>
  <si>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</si>
  <si>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</si>
  <si>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</si>
  <si>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</si>
  <si>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</si>
  <si>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</si>
  <si>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</si>
  <si>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</si>
  <si>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</si>
  <si>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</si>
  <si>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</si>
  <si>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</si>
  <si>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</si>
  <si>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</si>
  <si>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</si>
  <si>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</si>
  <si>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</si>
  <si>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</si>
  <si>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</si>
  <si>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</si>
  <si>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</si>
  <si>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</si>
  <si>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</si>
  <si>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</si>
  <si>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</si>
  <si>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</si>
  <si>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</si>
  <si>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</si>
  <si>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</si>
  <si>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</si>
  <si>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</si>
  <si>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</si>
  <si>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</si>
  <si>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</si>
  <si>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</si>
  <si>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</si>
  <si>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</si>
  <si>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</si>
  <si>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</si>
  <si>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</si>
  <si>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</si>
  <si>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</si>
  <si>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</si>
  <si>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</si>
  <si>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</si>
  <si>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</si>
  <si>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</si>
  <si>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</si>
  <si>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</si>
  <si>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</si>
  <si>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</si>
  <si>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</si>
  <si>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</si>
  <si>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</si>
  <si>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</si>
  <si>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</si>
  <si>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</si>
  <si>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</si>
  <si>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</si>
  <si>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</si>
  <si>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</si>
  <si>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</si>
  <si>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</si>
  <si>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</si>
  <si>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</si>
  <si>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</si>
  <si>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</si>
  <si>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</si>
  <si>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</si>
  <si>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</si>
  <si>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</si>
  <si>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</si>
  <si>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</si>
  <si>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</si>
  <si>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</si>
  <si>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</si>
  <si>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</si>
  <si>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</si>
  <si>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</si>
  <si>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</si>
  <si>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</si>
  <si>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</si>
  <si>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</si>
  <si>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</si>
  <si>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</si>
  <si>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</si>
  <si>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</si>
  <si>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</si>
  <si>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</si>
  <si>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</si>
  <si>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</si>
  <si>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</si>
  <si>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</si>
  <si>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</si>
  <si>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</si>
  <si>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</si>
  <si>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</si>
  <si>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</si>
  <si>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</si>
  <si>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</si>
  <si>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</si>
  <si>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</si>
  <si>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</si>
  <si>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</si>
  <si>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</si>
  <si>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</si>
  <si>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</si>
  <si>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</si>
  <si>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</si>
  <si>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</si>
  <si>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</si>
  <si>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</si>
  <si>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</si>
  <si>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</si>
  <si>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</si>
  <si>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</si>
  <si>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</si>
  <si>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</si>
  <si>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</si>
  <si>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</si>
  <si>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</si>
  <si>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</si>
  <si>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</si>
  <si>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</si>
  <si>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</si>
  <si>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</si>
  <si>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</si>
  <si>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</si>
  <si>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</si>
  <si>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</si>
  <si>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</si>
  <si>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</si>
  <si>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</si>
  <si>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</si>
  <si>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</si>
  <si>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</si>
  <si>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</si>
  <si>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</si>
  <si>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</si>
  <si>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</si>
  <si>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</si>
  <si>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</si>
  <si>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</si>
  <si>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</si>
  <si>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</si>
  <si>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</si>
  <si>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</si>
  <si>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</si>
  <si>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</si>
  <si>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</si>
  <si>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</si>
  <si>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</si>
  <si>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</si>
  <si>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</si>
  <si>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</si>
  <si>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</si>
  <si>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</si>
  <si>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</si>
  <si>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</si>
  <si>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</si>
  <si>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</si>
  <si>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</si>
  <si>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</si>
  <si>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</si>
  <si>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</si>
  <si>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</si>
  <si>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</si>
  <si>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</si>
  <si>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</si>
  <si>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</si>
  <si>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</si>
  <si>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</si>
  <si>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</si>
  <si>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</si>
  <si>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</si>
  <si>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</si>
  <si>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</si>
  <si>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</si>
  <si>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</si>
  <si>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</si>
  <si>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</si>
  <si>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</si>
  <si>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</si>
  <si>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</si>
  <si>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</si>
  <si>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</si>
  <si>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</si>
  <si>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</si>
  <si>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</si>
  <si>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</si>
  <si>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</si>
  <si>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</si>
  <si>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</si>
  <si>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</si>
  <si>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</si>
  <si>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</si>
  <si>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</si>
  <si>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</si>
  <si>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</si>
  <si>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</si>
  <si>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</si>
  <si>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</si>
  <si>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</si>
  <si>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</si>
  <si>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</si>
  <si>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</si>
  <si>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</si>
  <si>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</si>
  <si>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</si>
  <si>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</si>
  <si>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</si>
  <si>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</si>
  <si>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</si>
  <si>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</si>
  <si>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</si>
  <si>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</si>
  <si>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</si>
  <si>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</si>
  <si>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</si>
  <si>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</si>
  <si>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</si>
  <si>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</si>
  <si>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</si>
  <si>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</si>
  <si>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</si>
  <si>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</si>
  <si>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</si>
  <si>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</si>
  <si>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</si>
  <si>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</si>
  <si>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</si>
  <si>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</si>
  <si>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</si>
  <si>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</si>
  <si>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</si>
  <si>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</si>
  <si>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</si>
  <si>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</si>
  <si>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</si>
  <si>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</si>
  <si>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</si>
  <si>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</si>
  <si>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</si>
  <si>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</si>
  <si>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</si>
  <si>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</si>
  <si>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</si>
  <si>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</si>
  <si>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</si>
  <si>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</si>
  <si>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</si>
  <si>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</si>
  <si>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</si>
  <si>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</si>
  <si>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</si>
  <si>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</si>
  <si>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</si>
  <si>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</si>
  <si>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</si>
  <si>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</si>
  <si>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</si>
  <si>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</si>
  <si>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</si>
  <si>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</si>
  <si>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</si>
  <si>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</si>
  <si>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</si>
  <si>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</si>
  <si>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</si>
  <si>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</si>
  <si>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</si>
  <si>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</si>
  <si>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</si>
  <si>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</si>
  <si>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</si>
  <si>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</si>
  <si>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</si>
  <si>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</si>
  <si>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</si>
  <si>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</si>
  <si>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</si>
  <si>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</si>
  <si>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</si>
  <si>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</si>
  <si>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</si>
  <si>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</si>
  <si>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</si>
  <si>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</si>
  <si>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</si>
  <si>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</si>
  <si>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</si>
  <si>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</si>
  <si>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</si>
  <si>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</si>
  <si>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</si>
  <si>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</si>
  <si>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</si>
  <si>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</si>
  <si>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</si>
  <si>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</si>
  <si>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</si>
  <si>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</si>
  <si>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</si>
  <si>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</si>
  <si>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</si>
  <si>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</si>
  <si>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</si>
  <si>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</si>
  <si>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</si>
  <si>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</si>
  <si>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</si>
  <si>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</si>
  <si>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</si>
  <si>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</si>
  <si>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</si>
  <si>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</si>
  <si>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</si>
  <si>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</si>
  <si>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</si>
  <si>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</si>
  <si>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</si>
  <si>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</si>
  <si>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</si>
  <si>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</si>
  <si>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</si>
  <si>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</si>
  <si>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</si>
  <si>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</si>
  <si>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</si>
  <si>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</si>
  <si>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</si>
  <si>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</si>
  <si>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</si>
  <si>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</si>
  <si>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</si>
  <si>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</si>
  <si>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</si>
  <si>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</si>
  <si>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</si>
  <si>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</si>
  <si>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</si>
  <si>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</si>
  <si>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</si>
  <si>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</si>
  <si>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</si>
  <si>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</si>
  <si>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</si>
  <si>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</si>
  <si>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</si>
  <si>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</si>
  <si>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</si>
  <si>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</si>
  <si>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</si>
  <si>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</si>
  <si>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</si>
  <si>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</si>
  <si>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</si>
  <si>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</si>
  <si>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</si>
  <si>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</si>
  <si>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</si>
  <si>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</si>
  <si>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</si>
  <si>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</si>
  <si>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</si>
  <si>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</si>
  <si>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</si>
  <si>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</si>
  <si>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</si>
  <si>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</si>
  <si>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</si>
  <si>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</si>
  <si>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</si>
  <si>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</si>
  <si>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</si>
  <si>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</si>
  <si>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</si>
  <si>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</si>
  <si>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</si>
  <si>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</si>
  <si>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</si>
  <si>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</si>
  <si>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</si>
  <si>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</si>
  <si>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</si>
  <si>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</si>
  <si>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</si>
  <si>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</si>
  <si>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</si>
  <si>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</si>
  <si>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</si>
  <si>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</si>
  <si>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</si>
  <si>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</si>
  <si>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</si>
  <si>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</si>
  <si>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</si>
  <si>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</si>
  <si>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</si>
  <si>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</si>
  <si>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</si>
  <si>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</si>
  <si>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</si>
  <si>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</si>
  <si>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</si>
  <si>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</si>
  <si>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</si>
  <si>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</si>
  <si>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</si>
  <si>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</si>
  <si>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</si>
  <si>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</si>
  <si>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</si>
  <si>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</si>
  <si>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</si>
  <si>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</si>
  <si>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pododst. 1</t>
  </si>
  <si>
    <t>čl. 439 písm. a)</t>
  </si>
  <si>
    <t>čl. 440 odst. 1 písm. b)</t>
  </si>
  <si>
    <t>čl. 440 odst. 1 písm. a)</t>
  </si>
  <si>
    <t>čl. 442  písm. g)</t>
  </si>
  <si>
    <t>čl. 442  písm. h)</t>
  </si>
  <si>
    <t>čl. 442  písm. i)</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</si>
  <si>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</si>
  <si>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</si>
  <si>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</si>
  <si>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</si>
  <si>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</si>
  <si>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</si>
  <si>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</si>
  <si>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</si>
  <si>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</si>
  <si>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</si>
  <si>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</si>
  <si>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</si>
  <si>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</si>
  <si>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</si>
  <si>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</si>
  <si>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</si>
  <si>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</si>
  <si>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</si>
  <si>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</si>
  <si>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</si>
  <si>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</si>
  <si>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</si>
  <si>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</si>
  <si>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</si>
  <si>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</si>
  <si>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</si>
  <si>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</si>
  <si>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</si>
  <si>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</si>
  <si>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</si>
  <si>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</si>
  <si>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</si>
  <si>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</si>
  <si>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</si>
  <si>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</si>
  <si>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</si>
  <si>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</si>
  <si>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</si>
  <si>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</si>
  <si>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</si>
  <si>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</si>
  <si>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</si>
  <si>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</si>
  <si>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</si>
  <si>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</si>
  <si>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</si>
  <si>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</si>
  <si>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</si>
  <si>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</si>
  <si>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</si>
  <si>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</si>
  <si>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</si>
  <si>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</si>
  <si>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</si>
  <si>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</si>
  <si>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</si>
  <si>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</si>
  <si>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</si>
  <si>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</si>
  <si>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</si>
  <si>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</si>
  <si>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</si>
  <si>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</si>
  <si>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</si>
  <si>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</si>
  <si>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</si>
  <si>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</si>
  <si>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</si>
  <si>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</si>
  <si>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</si>
  <si>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</si>
  <si>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</si>
  <si>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</si>
  <si>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</si>
  <si>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</si>
  <si>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</si>
  <si>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</si>
  <si>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</si>
  <si>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</si>
  <si>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</si>
  <si>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</si>
  <si>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</si>
  <si>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</si>
  <si>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</si>
  <si>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</si>
  <si>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</si>
  <si>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</si>
  <si>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</si>
  <si>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</si>
  <si>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</si>
  <si>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</si>
  <si>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</si>
  <si>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</si>
  <si>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</si>
  <si>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</si>
  <si>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</si>
  <si>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</si>
  <si>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</si>
  <si>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</si>
  <si>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</si>
  <si>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</si>
  <si>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</si>
  <si>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</si>
  <si>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</si>
  <si>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</si>
  <si>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</si>
  <si>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</si>
  <si>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</si>
  <si>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</si>
  <si>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</si>
  <si>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</si>
  <si>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</si>
  <si>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</si>
  <si>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</si>
  <si>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</si>
  <si>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</si>
  <si>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</si>
  <si>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</si>
  <si>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</si>
  <si>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</si>
  <si>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</si>
  <si>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</si>
  <si>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</si>
  <si>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</si>
  <si>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</si>
  <si>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</si>
  <si>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</si>
  <si>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</si>
  <si>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</si>
  <si>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</si>
  <si>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</si>
  <si>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</si>
  <si>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</si>
  <si>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</si>
  <si>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</si>
  <si>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</si>
  <si>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</si>
  <si>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</si>
  <si>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</si>
  <si>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</si>
  <si>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</si>
  <si>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</si>
  <si>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</si>
  <si>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</si>
  <si>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</si>
  <si>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</si>
  <si>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</si>
  <si>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</si>
  <si>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</si>
  <si>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</si>
  <si>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</si>
  <si>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</si>
  <si>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</si>
  <si>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</si>
  <si>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</si>
  <si>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</si>
  <si>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</si>
  <si>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</si>
  <si>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</si>
  <si>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</si>
  <si>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</si>
  <si>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</si>
  <si>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</si>
  <si>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</si>
  <si>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</si>
  <si>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</si>
  <si>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</si>
  <si>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</si>
  <si>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</si>
  <si>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</si>
  <si>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</si>
  <si>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</si>
  <si>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</si>
  <si>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</si>
  <si>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</si>
  <si>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</si>
  <si>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</si>
  <si>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</si>
  <si>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</si>
  <si>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</si>
  <si>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</si>
  <si>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</si>
  <si>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</si>
  <si>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</si>
  <si>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</si>
  <si>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</si>
  <si>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</si>
  <si>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</si>
  <si>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</si>
  <si>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</si>
  <si>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</si>
  <si>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</si>
  <si>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</si>
  <si>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</si>
  <si>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</si>
  <si>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</si>
  <si>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</si>
  <si>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</si>
  <si>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</si>
  <si>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</si>
  <si>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</si>
  <si>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</si>
  <si>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</si>
  <si>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</si>
  <si>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</si>
  <si>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</si>
  <si>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</si>
  <si>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</si>
  <si>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</si>
  <si>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</si>
  <si>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</si>
  <si>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</si>
  <si>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</si>
  <si>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</si>
  <si>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</si>
  <si>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</si>
  <si>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</si>
  <si>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</si>
  <si>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</si>
  <si>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</si>
  <si>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</si>
  <si>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</si>
  <si>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</si>
  <si>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</si>
  <si>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</si>
  <si>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</si>
  <si>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</si>
  <si>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</si>
  <si>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</si>
  <si>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</si>
  <si>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</si>
  <si>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</si>
  <si>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</si>
  <si>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</si>
  <si>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</si>
  <si>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</si>
  <si>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</si>
  <si>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</si>
  <si>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</si>
  <si>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</si>
  <si>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</si>
  <si>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</si>
  <si>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</si>
  <si>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</si>
  <si>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</si>
  <si>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</si>
  <si>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</si>
  <si>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</si>
  <si>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</si>
  <si>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</si>
  <si>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</si>
  <si>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</si>
  <si>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</si>
  <si>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</si>
  <si>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</si>
  <si>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</si>
  <si>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</si>
  <si>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</si>
  <si>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</si>
  <si>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</si>
  <si>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</si>
  <si>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</si>
  <si>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</si>
  <si>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</si>
  <si>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</si>
  <si>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</si>
  <si>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</si>
  <si>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</si>
  <si>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</si>
  <si>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</si>
  <si>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</si>
  <si>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</si>
  <si>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</si>
  <si>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</si>
  <si>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</si>
  <si>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</si>
  <si>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</si>
  <si>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</si>
  <si>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</si>
  <si>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</si>
  <si>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</si>
  <si>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</si>
  <si>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</si>
  <si>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</si>
  <si>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</si>
  <si>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</si>
  <si>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</si>
  <si>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</si>
  <si>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</si>
  <si>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</si>
  <si>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</si>
  <si>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</si>
  <si>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</si>
  <si>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</si>
  <si>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</si>
  <si>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</si>
  <si>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</si>
  <si>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</si>
  <si>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</si>
  <si>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</si>
  <si>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</si>
  <si>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</si>
  <si>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</si>
  <si>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</si>
  <si>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</si>
  <si>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</si>
  <si>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</si>
  <si>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</si>
  <si>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</si>
  <si>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</si>
  <si>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</si>
  <si>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</si>
  <si>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</si>
  <si>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</si>
  <si>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</si>
  <si>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</si>
  <si>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</si>
  <si>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</si>
  <si>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</si>
  <si>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</si>
  <si>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</si>
  <si>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</si>
  <si>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</si>
  <si>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</si>
  <si>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</si>
  <si>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</si>
  <si>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</si>
  <si>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</si>
  <si>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</si>
  <si>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</si>
  <si>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</si>
  <si>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</si>
  <si>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</si>
  <si>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</si>
  <si>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</si>
  <si>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</si>
  <si>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</si>
  <si>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</si>
  <si>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</si>
  <si>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</si>
  <si>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</si>
  <si>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</si>
  <si>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</si>
  <si>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</si>
  <si>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</si>
  <si>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</si>
  <si>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</si>
  <si>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</si>
  <si>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</si>
  <si>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</si>
  <si>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</si>
  <si>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</si>
  <si>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</si>
  <si>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</si>
  <si>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</si>
  <si>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</si>
  <si>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</si>
  <si>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</si>
  <si>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</si>
  <si>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</si>
  <si>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</si>
  <si>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</si>
  <si>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</si>
  <si>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</si>
  <si>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</si>
  <si>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</si>
  <si>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</si>
  <si>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</si>
  <si>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</si>
  <si>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</si>
  <si>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</si>
  <si>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</si>
  <si>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</si>
  <si>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</si>
  <si>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</si>
  <si>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</si>
  <si>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</si>
  <si>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</si>
  <si>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</si>
  <si>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</si>
  <si>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</si>
  <si>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</si>
  <si>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</si>
  <si>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</si>
  <si>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</si>
  <si>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</si>
  <si>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</si>
  <si>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</si>
  <si>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</si>
  <si>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Informace o odměňování všech pracovníků</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</si>
  <si>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</si>
  <si>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</si>
  <si>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</si>
  <si>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</si>
  <si>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</si>
  <si>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</si>
  <si>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</si>
  <si>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</si>
  <si>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</si>
  <si>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</si>
  <si>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</si>
  <si>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</si>
  <si>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</si>
  <si>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</si>
  <si>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</si>
  <si>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</si>
  <si>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</si>
  <si>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</si>
  <si>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</si>
  <si>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</si>
  <si>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</si>
  <si>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</si>
  <si>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</si>
  <si>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</si>
  <si>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</si>
  <si>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</si>
  <si>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</si>
  <si>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</si>
  <si>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</si>
  <si>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</si>
  <si>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</si>
  <si>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</si>
  <si>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</si>
  <si>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</si>
  <si>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</si>
  <si>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</si>
  <si>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</si>
  <si>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</si>
  <si>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</si>
  <si>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</si>
  <si>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</si>
  <si>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</si>
  <si>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</si>
  <si>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</si>
  <si>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</si>
  <si>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</si>
  <si>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</si>
  <si>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</si>
  <si>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</si>
  <si>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</si>
  <si>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</si>
  <si>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</si>
  <si>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</si>
  <si>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</si>
  <si>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</si>
  <si>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</si>
  <si>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</si>
  <si>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</si>
  <si>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</si>
  <si>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</si>
  <si>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</si>
  <si>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</si>
  <si>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</si>
  <si>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</si>
  <si>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</si>
  <si>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</si>
  <si>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</si>
  <si>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</si>
  <si>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</si>
  <si>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</si>
  <si>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</si>
  <si>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</si>
  <si>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</si>
  <si>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</si>
  <si>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</si>
  <si>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</si>
  <si>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</si>
  <si>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</si>
  <si>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</si>
  <si>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</si>
  <si>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</si>
  <si>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</si>
  <si>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</si>
  <si>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</si>
  <si>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</si>
  <si>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</si>
  <si>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</si>
  <si>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</si>
  <si>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</si>
  <si>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</si>
  <si>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</si>
  <si>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</si>
  <si>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</si>
  <si>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</si>
  <si>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</si>
  <si>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</si>
  <si>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</si>
  <si>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</si>
  <si>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</si>
  <si>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</si>
  <si>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</si>
  <si>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</si>
  <si>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</si>
  <si>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</si>
  <si>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</si>
  <si>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</si>
  <si>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</si>
  <si>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</si>
  <si>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</si>
  <si>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</si>
  <si>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</si>
  <si>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</si>
  <si>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</si>
  <si>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</si>
  <si>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</si>
  <si>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</si>
  <si>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</si>
  <si>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</si>
  <si>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</si>
  <si>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</si>
  <si>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</si>
  <si>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</si>
  <si>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</si>
  <si>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</si>
  <si>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</si>
  <si>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</si>
  <si>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</si>
  <si>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</si>
  <si>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</si>
  <si>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</si>
  <si>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</si>
  <si>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</si>
  <si>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</si>
  <si>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</si>
  <si>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</si>
  <si>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</si>
  <si>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</si>
  <si>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</si>
  <si>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</si>
  <si>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</si>
  <si>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</si>
  <si>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</si>
  <si>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</si>
  <si>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</si>
  <si>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</si>
  <si>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</si>
  <si>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</si>
  <si>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</si>
  <si>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</si>
  <si>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</si>
  <si>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</si>
  <si>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</si>
  <si>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Celková výše nevyplacených složek odměn s oddálenou splatností, z toho:</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</si>
  <si>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</si>
  <si>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</si>
  <si>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</si>
  <si>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b. rozsah pracovníků, pro které se v zásadách odměňování předpokládá pohyblivá odměna</t>
  </si>
  <si>
    <t>a. nejdůležitější charakteristiky a cíle zásad a procesů odměňování a jak podporují řádné a efektivní řízení rizik</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</si>
  <si>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</si>
  <si>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</si>
  <si>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</si>
  <si>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</si>
  <si>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</si>
  <si>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</si>
  <si>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</si>
  <si>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</si>
  <si>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</si>
  <si>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</si>
  <si>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</si>
  <si>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</si>
  <si>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</si>
  <si>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</si>
  <si>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</si>
  <si>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</si>
  <si>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</si>
  <si>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</si>
  <si>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</si>
  <si>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</si>
  <si>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</si>
  <si>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</si>
  <si>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</si>
  <si>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</si>
  <si>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</si>
  <si>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</si>
  <si>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</si>
  <si>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</si>
  <si>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</si>
  <si>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</si>
  <si>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</si>
  <si>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</si>
  <si>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</si>
  <si>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</si>
  <si>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</si>
  <si>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</si>
  <si>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</si>
  <si>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</si>
  <si>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</si>
  <si>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</si>
  <si>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</si>
  <si>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Seznam údajů uveřejňovaných podle Části osmé nařízení (EU) č. 575/2013</t>
  </si>
  <si>
    <t>ANO</t>
  </si>
  <si>
    <t>NE</t>
  </si>
  <si>
    <t xml:space="preserve"> kapitálové požadavky vypočítané podle 
čl. 92 odst. 3 písm. b) a c</t>
  </si>
  <si>
    <t>1q/2016</t>
  </si>
  <si>
    <t xml:space="preserve"> kapitálové požadavky vypočítané podle čl. 92 odst. 3 písm. d)</t>
  </si>
  <si>
    <r>
      <rPr>
        <vertAlign val="superscript"/>
        <sz val="8"/>
        <rFont val="Arial"/>
        <family val="2"/>
        <charset val="238"/>
      </rPr>
      <t>1</t>
    </r>
    <r>
      <rPr>
        <sz val="8"/>
        <rFont val="Arial"/>
        <family val="2"/>
        <charset val="238"/>
      </rPr>
      <t xml:space="preserve"> Není-li otázka použitelná, uveďte „nepoužitelné“</t>
    </r>
  </si>
  <si>
    <r>
      <rPr>
        <b/>
        <sz val="8"/>
        <rFont val="Arial"/>
        <family val="2"/>
        <charset val="238"/>
      </rPr>
      <t>Zeměpisné rozdělení expozic</t>
    </r>
    <r>
      <rPr>
        <sz val="8"/>
        <rFont val="Arial"/>
        <family val="2"/>
        <charset val="238"/>
      </rPr>
      <t>, a to v členění ve významných oblastech podle podstatných kategorií expozic, případně s dalšími podrobnostmi</t>
    </r>
  </si>
  <si>
    <r>
      <rPr>
        <b/>
        <sz val="8"/>
        <rFont val="Arial"/>
        <family val="2"/>
        <charset val="238"/>
      </rPr>
      <t xml:space="preserve"> Rozdělení expozic podle odvětví nebo druhu protistrany</t>
    </r>
    <r>
      <rPr>
        <sz val="8"/>
        <rFont val="Arial"/>
        <family val="2"/>
        <charset val="238"/>
      </rPr>
      <t>, a to v členění podle kategorií expozic, včetně uvedení expozice vůči malým a středním podnikům, případně s dalšími podrobnostmi</t>
    </r>
  </si>
  <si>
    <r>
      <rPr>
        <b/>
        <sz val="8"/>
        <rFont val="Arial"/>
        <family val="2"/>
        <charset val="238"/>
      </rPr>
      <t>Rozdělení všech expozic podle zbytkové splatnosti</t>
    </r>
    <r>
      <rPr>
        <sz val="8"/>
        <rFont val="Arial"/>
        <family val="2"/>
        <charset val="238"/>
      </rPr>
      <t>, a to v členění podle jednotlivých kategorií expozic, případně s dalšími podrobnostmi</t>
    </r>
  </si>
  <si>
    <r>
      <t>e.</t>
    </r>
    <r>
      <rPr>
        <sz val="8"/>
        <color theme="1"/>
        <rFont val="Arial"/>
        <family val="2"/>
        <charset val="238"/>
      </rPr>
      <t> jak instituce zajišťuje, že pracovníci v kontrolní funkci jsou odměňováni nezávisle na obchodní jednotce, kterou kontrolují</t>
    </r>
  </si>
  <si>
    <r>
      <t>f.</t>
    </r>
    <r>
      <rPr>
        <sz val="8"/>
        <color theme="1"/>
        <rFont val="Arial"/>
        <family val="2"/>
        <charset val="238"/>
      </rPr>
      <t> kategorizace různých složek odměňování jako pohyblivé a pevné odměny, jakož i odůvodnění této klasifikace v případě pevné složky odměn</t>
    </r>
  </si>
  <si>
    <r>
      <t>g.</t>
    </r>
    <r>
      <rPr>
        <sz val="8"/>
        <color theme="1"/>
        <rFont val="Arial"/>
        <family val="2"/>
        <charset val="238"/>
      </rPr>
      <t> Mechanismus použitý pro úpravu odměn, aby byl zohledněn dlouhodobý výkon, včetně:</t>
    </r>
  </si>
  <si>
    <r>
      <t xml:space="preserve">   (i.)</t>
    </r>
    <r>
      <rPr>
        <sz val="8"/>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</si>
  <si>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8"/>
        <color theme="1"/>
        <rFont val="Arial"/>
        <family val="2"/>
        <charset val="238"/>
      </rPr>
      <t>ex ante a ex post výkonnostních úprav, včetně aplikace sytému malusů a zpětného vymáhání částek</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</si>
  <si>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</si>
  <si>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</si>
  <si>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</si>
  <si>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</si>
  <si>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</si>
  <si>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</si>
  <si>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</si>
  <si>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</si>
  <si>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</si>
  <si>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</si>
  <si>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</si>
  <si>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t>
    </r>
    <r>
      <rPr>
        <vertAlign val="superscript"/>
        <sz val="8"/>
        <color theme="1"/>
        <rFont val="Arial"/>
        <family val="2"/>
        <charset val="238"/>
      </rPr>
      <t>12</t>
    </r>
    <r>
      <rPr>
        <sz val="8"/>
        <color theme="1"/>
        <rFont val="Arial"/>
        <family val="2"/>
        <charset val="238"/>
      </rPr>
      <t>, z toho:</t>
    </r>
  </si>
  <si>
    <r>
      <t>Pohyblivé složky odměn celkem</t>
    </r>
    <r>
      <rPr>
        <vertAlign val="superscript"/>
        <sz val="8"/>
        <color theme="1"/>
        <rFont val="Arial"/>
        <family val="2"/>
        <charset val="238"/>
      </rPr>
      <t>13</t>
    </r>
    <r>
      <rPr>
        <sz val="8"/>
        <color theme="1"/>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</si>
  <si>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</si>
  <si>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vertAlign val="superscript"/>
        <sz val="8"/>
        <rFont val="Arial"/>
        <family val="2"/>
        <charset val="238"/>
      </rPr>
      <t>:</t>
    </r>
  </si>
  <si>
    <r>
      <t xml:space="preserve">         pohyblivé složky odměn s oddálenou splatností  přiznané v roce N ve formě jiných typů nástrojů</t>
    </r>
    <r>
      <rPr>
        <vertAlign val="superscript"/>
        <sz val="8"/>
        <color theme="1"/>
        <rFont val="Arial"/>
        <family val="2"/>
        <charset val="238"/>
      </rPr>
      <t>16</t>
    </r>
  </si>
  <si>
    <r>
      <t xml:space="preserve">   celková výše nevyplacených složek odměn s oddálenou splatností přiznaných v předchozích obdobích a nikoli v roce N</t>
    </r>
    <r>
      <rPr>
        <vertAlign val="superscript"/>
        <sz val="8"/>
        <color theme="1"/>
        <rFont val="Arial"/>
        <family val="2"/>
        <charset val="238"/>
      </rPr>
      <t>17</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</si>
  <si>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</si>
  <si>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</si>
  <si>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</si>
  <si>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</si>
  <si>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</si>
  <si>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</si>
  <si>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</si>
  <si>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</si>
  <si>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</si>
  <si>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</si>
  <si>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</si>
  <si>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</si>
  <si>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</si>
  <si>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</si>
  <si>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</si>
  <si>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</si>
  <si>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</si>
  <si>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</si>
  <si>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</si>
  <si>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</si>
  <si>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</si>
  <si>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</si>
  <si>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</si>
  <si>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</si>
  <si>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</si>
  <si>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</si>
  <si>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</si>
  <si>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</si>
  <si>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</si>
  <si>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</si>
  <si>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</si>
  <si>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Obhospodař. aktiv</t>
    </r>
    <r>
      <rPr>
        <vertAlign val="superscript"/>
        <sz val="8"/>
        <color theme="1"/>
        <rFont val="Arial"/>
        <family val="2"/>
        <charset val="238"/>
      </rPr>
      <t>5</t>
    </r>
  </si>
  <si>
    <r>
      <t>Počet pracovníků celkem (ekvivalent)</t>
    </r>
    <r>
      <rPr>
        <vertAlign val="superscript"/>
        <sz val="8"/>
        <color theme="1"/>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</si>
  <si>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</si>
  <si>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</si>
  <si>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</si>
  <si>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</si>
  <si>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</si>
  <si>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</si>
  <si>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</si>
  <si>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color theme="1"/>
        <rFont val="Arial"/>
        <family val="2"/>
        <charset val="238"/>
      </rPr>
      <t>12</t>
    </r>
    <r>
      <rPr>
        <sz val="8"/>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</si>
  <si>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 xml:space="preserve">Reprodukční náklady spojené se </t>
    </r>
    <r>
      <rPr>
        <i/>
        <sz val="8"/>
        <color theme="1"/>
        <rFont val="Arial"/>
        <family val="2"/>
        <charset val="238"/>
      </rPr>
      <t xml:space="preserve">všemi </t>
    </r>
    <r>
      <rPr>
        <sz val="8"/>
        <color theme="1"/>
        <rFont val="Arial"/>
        <family val="2"/>
        <charset val="238"/>
      </rPr>
      <t>derivátovými transakcemi (tj. po odečtení způsobilé hotovostní variační marže)</t>
    </r>
  </si>
  <si>
    <r>
      <t xml:space="preserve">Navýšení o potenciální budoucí expozici spojenou s </t>
    </r>
    <r>
      <rPr>
        <i/>
        <sz val="8"/>
        <color theme="1"/>
        <rFont val="Arial"/>
        <family val="2"/>
        <charset val="238"/>
      </rPr>
      <t xml:space="preserve">veškerými </t>
    </r>
    <r>
      <rPr>
        <sz val="8"/>
        <color theme="1"/>
        <rFont val="Arial"/>
        <family val="2"/>
        <charset val="238"/>
      </rPr>
      <t>derivátovými transakcemi (metoda oceňování podle tržní hodnoty)</t>
    </r>
  </si>
  <si>
    <r>
      <t xml:space="preserve">Expozice vůči regionálním vládám, mezinárodním rozvojovým bankám, mezinárodním organizacím a subjektům veřejného sektoru, s nimiž se </t>
    </r>
    <r>
      <rPr>
        <b/>
        <u/>
        <sz val="8"/>
        <color theme="1"/>
        <rFont val="Arial"/>
        <family val="2"/>
        <charset val="238"/>
      </rPr>
      <t xml:space="preserve">nezachází </t>
    </r>
    <r>
      <rPr>
        <sz val="8"/>
        <color theme="1"/>
        <rFont val="Arial"/>
        <family val="2"/>
        <charset val="238"/>
      </rPr>
      <t>jako se státy</t>
    </r>
  </si>
  <si>
    <t>2q/2016</t>
  </si>
  <si>
    <t>3q/2016</t>
  </si>
  <si>
    <t>4q/2016</t>
  </si>
  <si>
    <t>úvěrové riziko</t>
  </si>
  <si>
    <t>tržní riziko</t>
  </si>
  <si>
    <t>riziko likvidity</t>
  </si>
  <si>
    <t>riziko koncentrace</t>
  </si>
  <si>
    <r>
      <t>riziko nadměrné páky</t>
    </r>
    <r>
      <rPr>
        <sz val="12"/>
        <color theme="1"/>
        <rFont val="Times New Roman"/>
        <family val="1"/>
        <charset val="238"/>
      </rPr>
      <t xml:space="preserve"> </t>
    </r>
  </si>
  <si>
    <t>operační riziko</t>
  </si>
  <si>
    <t>Strategii řízení rizik schvaluje představenstvo; akceptovaná míra operačního rizika je schvalována formou akceptace úrovně operačních rizik pro jednotlivé produkty, činnosti a systémy Banky. Systém řízení operačních rizik se sestává z identifikace/analýzy operačních rizik, jejich monitorování a měření, reportování operačních rizik a přijímání opatření ke snížení operačních rizik (vytvoření nápravných plánů).</t>
  </si>
  <si>
    <t>Úsek řízení rizik</t>
  </si>
  <si>
    <t>Výkonná jednotka pro řízení rizik v bance zahrnuje Oddělení řízení bankovních rizik a Odbor řízení úvěrového rizika</t>
  </si>
  <si>
    <t>Oddělení řízení bankovních rizik</t>
  </si>
  <si>
    <t>Řídí úvěrové riziko na portfoliové úrovni, tržní rizika, rizika likvidity, koncentrace a operační rizika</t>
  </si>
  <si>
    <t>Odbor řízení úvěrového rizika</t>
  </si>
  <si>
    <t>Řídí úvěrové riziko spojené s jednotlivými transakcemi</t>
  </si>
  <si>
    <t>Komise pro řízení aktiv a pasiv 
(ALCO)</t>
  </si>
  <si>
    <t>Delegována pravomoc představenstva pro rozhodování a posuzování otázek spojených s problematikou tržních rizik a rizika likvidity</t>
  </si>
  <si>
    <t xml:space="preserve">Komise pro řízení operačních rizik 
(ORCO) </t>
  </si>
  <si>
    <t>Delegována pravomoc představenstva pro rozhodování a posuzování otázek spojených s problematikou operačních rizik, včetně oblastí vztahujících se k řízení informační bezpečnosti banky</t>
  </si>
  <si>
    <t>Úvěrový výbor</t>
  </si>
  <si>
    <t>Delegována pravomoc představenstva pro rozhodování a posuzování otázek spojených s problematikou úvěrového rizika, rizika koncentrace a rizika nadměrné páky</t>
  </si>
  <si>
    <t>Vedení Banky je denně informováno o aktuálním úvěrovém riziku, zejména o dodržování regulatorních a interních signálních limitů pro velké expozice, limitů stanovených pro řízení úvěrového rizika portfolia a limitů pro omezení rizika nadměrné páky a rizika koncentrace.
Oddělení řízení bankovních rizik předkládá k projednání Úvěrovému výboru měsíčně výsledky analýzy úvěrového portfolia a rizika koncentrace a čtvrtletně výsledky stresového testování úvěrového portfolia a rizika koncentrace (vše včetně rizika nadměrné páky).
Členové Úvěrového výboru jsou neprodleně informováni o všech překročeních limitů nebo signálních limitů stanovených pro řízení úvěrového rizika, rizika koncentrace a rizika nadměrné páky. O překročení limitů ohrožujících dodržení akceptované míry rizik, resp. limitů stanovených regulátorem, je informováno také představenstvo.</t>
  </si>
  <si>
    <t>Vedení Banky je denně informováno o aktuální expozici vůči tržním rizikům (informace o hodnotě VaR a zpětném testování VaR, výsledky citlivostní analýzy a informace o měnovém riziku) a o riziku likvidity (základní a alternativní scénář likvidity, dodržování limitů a ukazatelů likvidity).
Pravidelně měsíčně je v souhrnné formě předkládána zpráva o stavu a vývoji tržních rizik a rizika likvidity výboru ALCO.
Členové ALCO jsou neprodleně informováni o všech překročeních limitů nebo signálních limitů stanovených pro řízení tržních rizik a rizika likvidity. O překročení limitů ohrožujících dodržení akceptované míry tržního rizika nebo rizika likvidity je informováno představenstvo. Čtvrtletně anebo aktuálně podle vývoje operačních rizik je o celkové expozici Banky vůči operačním rizikům (souhrnný přehled vývoje operačních rizik s vyhodnocením událostí a efektů operačních rizik) informována komise ORCO.</t>
  </si>
  <si>
    <t>Základní technikou snižování úvěrového rizika Banky je pojištění vývozních úvěrových rizik EGAP. Ve smyslu zákona č. 58/1995 Sb. je Banka povinna sjednat na zabezpečení splácení poskytnutého podpořeného financování zajištění, s výjimkou refinančních úvěrů, pokud není sjednáno pojištění vývozních úvěrových rizik pojistitelných EGAP podle § 1 odst. 2 zákona č. 58/1995 Sb.
K zajištění úvěrového rizika Banka používá dále zejména hotovostní kolaterál uložený u Banky, záruky vystavené tuzemskými bonitními bankami nebo bankovními subjekty se sídlem v zemích EU a OECD, dluhové cenné papíry vydané centrální vládou ČR. Banka akceptuje i další druhy zajištění jako jsou směnky, ručitelská prohlášení atp. Přijaté zajištění je evidováno u jednotlivých produktů v informačním systému Banky.
Banka nevyužívá k minimalizaci úvěrového rizika úvěrové deriváty.</t>
  </si>
  <si>
    <t>Nejvýznamnější koncentrací rizika vůči poskytovatelům zajištění jsou rizika spojená s pojištěním úvěrového rizika exportní pojišťovnou ve smyslu zákona č. 58/1995 Sb. se zárukou vlády ČR. Riziko koncentrace vznikající v důsledku používání ostatních technik snižování úvěrového rizika není významné, tato rizika jsou monitorována v rámci měsíční analýzy úvěrového portfolia a rizika koncentrace, nejsou však omezována limity. 
Pro oblast tržních rizik Banka udržuje ustálený systém řízení, který na denní bázi monitoruje stav rizikových expozic a porovnává je s limity odvozenými od akceptované míry tržních rizik. Banka k minimalizaci měnových a úrokových rizik využívá měnové spotové operace a termínové operace (forwardy, měnové swapy, úrokové swapy).</t>
  </si>
  <si>
    <t>Banka čtvrtletně na základě stresových scénářů simuluje specifická rizika spojená s potenciální krizí jména, krizí trhu a kombinovanou krizí a kvantifikuje pravděpodobné dopady do likviditních pozic při změně realizovatelné splatnosti jednotlivých položek anebo změně likvidních předpokladů. Banka udržuje likviditní rezervu na adekvátní úrovni vzhledem k podstupovanému riziku. Pro případ likviditních problémů v rámci mimořádných situací jsou připraveny pohotovostní plány. Pro zajištění finančních zdrojů pro financování obchodních aktivit Banky v hlavních měnách je zpracován Plán získávání zdrojů (potřeba finančních zdrojů vyplývající z finančně-obchodního plánu na příslušný rok).</t>
  </si>
  <si>
    <t>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koncentrace a rizika nadměrné páky je pověřeno Oddělení řízení bankovních rizik. Proces řízení rizik je zastřešen představenstvem, které je pravidelně informováno o podstupovaném riziku. Představenstvo stanovuje a pravidelně vyhodnocuje akceptovanou míru rizika.</t>
  </si>
  <si>
    <t xml:space="preserve">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t>
  </si>
  <si>
    <t>Řízení jednotlivých rizik vychází ze Strategie řízení rizik a Strategie řízení kapitálu, které schvaluje představenstvo.
Představenstvo stanovuje minimálně jednou ročně akceptovanou míru rizika, která je vrchním limitem soustavy limitů ČEB. 
Akceptovaná míra rizika je stanovena samostatně pro úvěrové riziko, tržní riziko a riziko koncentrace jako maximální přijatelná ztráta plynoucí z rizikových operací či expozic. Akceptovaná míra rizika likvidity je stanovena jako minimální doba přežití alespoň 2 měsíců podle standardního scénáře likvidity za všechny měny celkem.</t>
  </si>
  <si>
    <t xml:space="preserve">NE </t>
  </si>
  <si>
    <t>Banka nepodstupuje sekuritizované expozice.</t>
  </si>
  <si>
    <t>Banka nepodstupuje akciové expozice.</t>
  </si>
  <si>
    <t>Riziko plynoucí z pohybu tržních úrokových sazeb a jeho možného nepříznivého dopadu na přecenění pozic bankovního portfolia. Jedná se především o dopady na hodnotu klientských úvěrů a vkladů, běžných účtů, dluhopisů (vydaných i držených bankou), zajišťovacích úrokových a měnových derivátů.</t>
  </si>
  <si>
    <t>Pohledávky a závazky zachycené pouze v účetní evidenci banky (např. běžné účty, loro, nostro,  kolaterálové účty atd.) vstupují do analýz úrokového rizika se splatností O/N. Peněžní toky poskytnutých úvěrů, které jsou klasifikovány jako nestandardní a horší jsou sníženy o  koeficient spoluúčasti ČEB na pojištění úvěru. K vybraným nestandardním úvěrům komise ALCO může schválit jiné předpoklady o krácení peněžních toků (včetně jejich 100% snížení).</t>
  </si>
  <si>
    <t>Měsíčně</t>
  </si>
  <si>
    <t>CZK</t>
  </si>
  <si>
    <t>RUB</t>
  </si>
  <si>
    <t>PLN</t>
  </si>
  <si>
    <t xml:space="preserve"> -1   /   0</t>
  </si>
  <si>
    <t xml:space="preserve"> -7   /   0</t>
  </si>
  <si>
    <t xml:space="preserve">  -30 913 353   /   32 296 170</t>
  </si>
  <si>
    <t xml:space="preserve"> 225 855 422   /  -43 687 055</t>
  </si>
  <si>
    <t xml:space="preserve"> 4 794   /  -3 774</t>
  </si>
  <si>
    <t xml:space="preserve"> -88 185 643   /   23 621 994</t>
  </si>
  <si>
    <t>• Hotovostní kolaterály představující závazek Banky,
• Dluhové cenné papíry vydané centrálními vládami nebo centrálními bankami, které by podle STA přístupu obdržely 0 % rizikovou váhou.</t>
  </si>
  <si>
    <t>Banka nemá úvěrové deriváty.</t>
  </si>
  <si>
    <t>Kategorie expozic, 
které jsou kryté hotovostním kolaterálem</t>
  </si>
  <si>
    <t>Podnikové expozice</t>
  </si>
  <si>
    <t>Kategorie expozic, 
které jsou kryté zárukami</t>
  </si>
  <si>
    <t>Expozice vůči  centrálním vládám a centrálním bankám</t>
  </si>
  <si>
    <t>Banka nemá akciové expozice.</t>
  </si>
  <si>
    <t>individuální</t>
  </si>
  <si>
    <t>Česká exportní banka, a.s.</t>
  </si>
  <si>
    <t xml:space="preserve">příjmová skupina (v EUR) </t>
  </si>
  <si>
    <t>Banka pro výpočet kapitálového požadavku k operačnímu riziku používá přístup základního ukazatele (tzv. přístup BIA).
Kapitálový požadavek k operačnímu riziku podle přístupu BIA je roven 15 % z hodnoty relevantního ukazatele. Relevantní ukazatel se stanovuje jako tříletý průměr součtu čistého úrokového a čistého neúrokového výnosu z údajů za poslední 3 účetní období podle údajů účetní závěrky Banky ověřené auditorem.</t>
  </si>
  <si>
    <t>Banka nevyužívá standardizovaný přístup.</t>
  </si>
  <si>
    <t>Banka používá metodu základního ukazatele.</t>
  </si>
  <si>
    <t>Banka používá pouze metodu základního ukazatele.</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</si>
  <si>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</si>
  <si>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Banka čtvrtletně zkoumá, zda existují objektivní důkazy o znehodnocení jednotlivého finančního aktiva. Jestliže existuje objektivní důkaz, že došlo ke znehodnocení pohledávky, výše ztráty plynoucí ze snížení její hodnoty je vypočítána jako rozdíl mezi účetní hodnotou a současnou hodnotou očekávaných budoucích peněžních toků diskontovaných původní efektivní úrokovou sazbou. Účetní hodnota aktiv je snížena prostřednictvím opravných položek a výše ztráty ze snížení hodnoty je zachycena ve výkazu zisku a ztráty. Banka tvoří rezervy na očekávanou ekonomickou ztrátu vzniklou z pravděpodobného plnění z podrozvahových položek (např. vystavených záruk atp.), pokud existuje povinnost (právní nebo věcná) z těchto závazků plnit a zároveň je možné provést přiměřeně spolehlivý odhad plnění.</t>
  </si>
  <si>
    <t>Azerbajdžánská republika</t>
  </si>
  <si>
    <t>Běloruská republika</t>
  </si>
  <si>
    <t>Bulharská republika</t>
  </si>
  <si>
    <t>Černá Hora</t>
  </si>
  <si>
    <t>Česká republika</t>
  </si>
  <si>
    <t>Francouzská Guyana</t>
  </si>
  <si>
    <t>Gruzie</t>
  </si>
  <si>
    <t>Jordánsko</t>
  </si>
  <si>
    <t>Kyperská republika</t>
  </si>
  <si>
    <t>Mauricijská republika</t>
  </si>
  <si>
    <t>Nepálské království</t>
  </si>
  <si>
    <t>Nizozemské království</t>
  </si>
  <si>
    <t>Republika Srbsko</t>
  </si>
  <si>
    <t>Ruská federace</t>
  </si>
  <si>
    <t>Slovenská republika</t>
  </si>
  <si>
    <t>Spojené státy americké</t>
  </si>
  <si>
    <t>Spojené státy mexické</t>
  </si>
  <si>
    <t>Turecká republika</t>
  </si>
  <si>
    <t>Ukrajina</t>
  </si>
  <si>
    <t>0</t>
  </si>
  <si>
    <t>Pro účely kalkulace vnitřně stanoveného kapitálu na úvěrové expozice vůči protistraně Banka obecně vychází ze stejného přístupu, vzorců a parametrů, jako pro výpočet regulatorní kapitálové přiměřenosti dle Pilíře 1. Hodnotu expozice z repo obchodů Banka určuje v souladu s částí třetí hlavy II kapitoly 4 nařízení č. 575/2013/EU, hodnotu expozice z derivátů v souladu s částí třetí hlavy II kapitoly 6, metodou oceňování podle tržní hodnoty ve smyslu článku 274 nařízení č. 575/2013/EU, s možností  zohlednění "započtení". Kromě toho Banka v rámci metod měření úvěrového rizika měří a stanovuje kapitálový požadavek k úvěrovému riziku vyplývajícímu z volných úvěrových rámců a limitů pro obchodování na finančních trzích. K volným úvěrovým rámcům a limitům pro expozice vůči protistranám přistupuje Banka jako k podrozvahovým položkám se středním rizikem a původní splatností do 3 měsíců.</t>
  </si>
  <si>
    <t>viz tabulka 
níže</t>
  </si>
  <si>
    <t>Započtení finančních aktiv a závazků:</t>
  </si>
  <si>
    <t>v mil. CZK</t>
  </si>
  <si>
    <t>Hrubá výše finančních aktiv</t>
  </si>
  <si>
    <t>Hrubá výše finančních aktiv započtená</t>
  </si>
  <si>
    <t>Hrubá výše finančních aktiv vykázaná v rozvaze</t>
  </si>
  <si>
    <t>Dopad rámcových dohod 
o započtení</t>
  </si>
  <si>
    <t>Peněžní               kolaterál</t>
  </si>
  <si>
    <t>Čistá částka</t>
  </si>
  <si>
    <t>Kladná tržní hodnota derivátů</t>
  </si>
  <si>
    <t>Aktiva celkem</t>
  </si>
  <si>
    <t>Záporná tržní hodnota derivátů</t>
  </si>
  <si>
    <t>Pasiva celkem</t>
  </si>
  <si>
    <t>Velikost a struktura vnitřně stanoveného (dostupného) kapitálu ke krytí kvantifikovatelných rizik Banky se odvozuje od položek kapitálu stanovených pro účely minimální kapitálové přiměřenosti podle Pilíře 1 (Tier 1). Dodatkovým kapitálovým zdrojem ke krytí rizik z expozic zařazených v dotačním účetním okruhu 02 je dotace ztrát z podpořeného financování ve smyslu § 6 odst. 4 zákona č. 58/1995 Sb.
Kapitálové zdroje jsou v ČEB primárně určeny k podpoře poskytování státní podpory vývozu ve smyslu zákona č. 58/1995 Sb. ČEB posuzuje vnitřně stanovený kapitál ve vztahu k podstupovaným rizikům jako celek a neprovádí alokaci kapitálu k jednotlivým rizikům. Představenstvo může k vybraným rizikům kapitálové zdroje alokovat.</t>
  </si>
  <si>
    <t>Systém vnitřně stanoveného kapitálu je součástí celkového řídícího a kontrolního systému Banky. Představenstvo Banky ročně vyhodnocuje systém vnitřně stanoveného kapitálu, včetně přiměřenosti vnitřně stanoveného kapitálu, v návaznosti na současné i očekávané aktivity Banky a její strategické cíle. O přiměřenosti vnitřně stanoveného kapitálu je Představenstvo Banky informováno pravidelně čtvrtletně. Výkonnou odpovědnost za nastavení a průběžné fungování systému nese Oddělení řízení bankovních rizik.
Metody pro vyhodnocování a měření jednotlivých rizik a strukturu kapitálu pro krytí podstupovaných rizik schvaluje představenstvo ve Strategii řízení kapitálu. Konkrétní výpočet kapitálových požadavků v rámci metod schválených představenstvem pro měření jednotlivých rizik schvalují výbory ALCO (tržní riziko a riziko likvidity), Úvěrový výbor (úvěrové riziko a riziko koncentrace) a ORCO (operační riziko).</t>
  </si>
  <si>
    <t>Všechny složky kapitálu zahnruté do výpočtu kapitálových poměrů Banky odpovídají nařízení č. 575/2013/EU.</t>
  </si>
  <si>
    <t>Splacené CET1 nástroje</t>
  </si>
  <si>
    <t>Rezervní fondy</t>
  </si>
  <si>
    <t>Kumulovaný ostatní úplný výsledek hospodaření (OCI)</t>
  </si>
  <si>
    <t>Úpravy CET1 kapitálu z důvodu použití obezřetnostních filtrů</t>
  </si>
  <si>
    <t xml:space="preserve"> - odpočet podle účetní evidence</t>
  </si>
  <si>
    <t>CZ0008040987</t>
  </si>
  <si>
    <t>CZ0008040995</t>
  </si>
  <si>
    <t>zákon č. 90/2012 Sb., o obchodních společnostech a družstvech (zákon o obchodních korporacích), zákon č. 89/2012 Sb., občanský zákoník</t>
  </si>
  <si>
    <t>Individuální</t>
  </si>
  <si>
    <t>není registrována na reg.trhu</t>
  </si>
  <si>
    <t>10</t>
  </si>
  <si>
    <t>Vlastní kapitál akcionářů</t>
  </si>
  <si>
    <t>Věčný</t>
  </si>
  <si>
    <t>nepoužitelné</t>
  </si>
  <si>
    <t>Úplné sesouhlasení položek kmenového kapitálu tier 1 na rozvahu v rámci auditované účetní závěrky instituce</t>
  </si>
  <si>
    <t>Výkaz o finanční situaci</t>
  </si>
  <si>
    <t>(mil. Kč)</t>
  </si>
  <si>
    <t>z toho:</t>
  </si>
  <si>
    <t>Nehmotný majetek 
brutto</t>
  </si>
  <si>
    <t>Oprávky nehmotného majetku</t>
  </si>
  <si>
    <t>AKTIVA</t>
  </si>
  <si>
    <t>Hotovost a vklady u centrální banky</t>
  </si>
  <si>
    <t>Finanční aktiva k obchodování</t>
  </si>
  <si>
    <t>Realizovatelná finanční aktiva</t>
  </si>
  <si>
    <t>Úvěry a jiné pohledávky</t>
  </si>
  <si>
    <t>Finanční investice držené do splatnosti</t>
  </si>
  <si>
    <t>Zajišťovací deriváty s kladnou reálnou hodnotou</t>
  </si>
  <si>
    <t>Dlouhodobý hmotný majetek</t>
  </si>
  <si>
    <t>Dlouhodobý nehmotný majetek</t>
  </si>
  <si>
    <t>Splatná daňová pohledávka</t>
  </si>
  <si>
    <t>Odložená daňová pohledávka</t>
  </si>
  <si>
    <t>OCI -
Reálná hodnota</t>
  </si>
  <si>
    <t>OCI -
Odložená daň</t>
  </si>
  <si>
    <t>ZÁVAZKY A VLASTNÍ KAPITÁL</t>
  </si>
  <si>
    <t>Finanční závazky z obchodování</t>
  </si>
  <si>
    <t>Finanční závazky v naběhlé hodnotě a zajištěné závazky</t>
  </si>
  <si>
    <t>Zajišťovací deriváty se zápornou reálnou hodnotou</t>
  </si>
  <si>
    <t>Ostatní závazky</t>
  </si>
  <si>
    <t>Rezervy</t>
  </si>
  <si>
    <t>Splatný daňový závazek</t>
  </si>
  <si>
    <t>Závazky celkem</t>
  </si>
  <si>
    <t>Základní kapitál</t>
  </si>
  <si>
    <t>Oceňovací rozdíly</t>
  </si>
  <si>
    <t>z toho: OCI ze zajišťovacích derivátů k zajištění peněžních toků</t>
  </si>
  <si>
    <t>z toho: OCI z realizovatelných finančních aktiv</t>
  </si>
  <si>
    <t>Ostatní účelové fondy ze zisku</t>
  </si>
  <si>
    <t>Vlastní kapitál celkem</t>
  </si>
  <si>
    <t>Závazky a vlastní kapitál celkem</t>
  </si>
  <si>
    <t>Kapitál</t>
  </si>
  <si>
    <t>Položky regulatorního kapitálu</t>
  </si>
  <si>
    <t>Položky vlastního kapitálu a aktiv</t>
  </si>
  <si>
    <t>Tier 1 (T1) kapitál</t>
  </si>
  <si>
    <t>Kmenový tier 1 (CET1) kapitál</t>
  </si>
  <si>
    <t>Nástroje použitelné pro CET1 kapitál</t>
  </si>
  <si>
    <t>Ztráta</t>
  </si>
  <si>
    <t>Kumulovaný ostatní úplný výsledek hospodaření (OCI) a jiné rezervy</t>
  </si>
  <si>
    <t>S</t>
  </si>
  <si>
    <t>OCI - Reálná hodnota celkem</t>
  </si>
  <si>
    <t>z toho: Rezervní fond na zajištění peněžních toků</t>
  </si>
  <si>
    <t>(-) OCI - Reálná hodnota ze zajišťovacích derivátů k zajištění PT</t>
  </si>
  <si>
    <t>z toho: (-) Úpravy hodnot podle požadavků pro obezřetné oceňování</t>
  </si>
  <si>
    <t>(-) Jiná nehmotná aktiva</t>
  </si>
  <si>
    <t>(-) Nehmotný majetek brutto</t>
  </si>
  <si>
    <t>Ostatní přechodné úpravy CET1 kapitálu</t>
  </si>
  <si>
    <t>(-) Oprávky nehmotného majetku</t>
  </si>
  <si>
    <t>Nerozdělený zisk / neuhrazená ztráta</t>
  </si>
  <si>
    <r>
      <t>Česká exportní banka, a.s.</t>
    </r>
    <r>
      <rPr>
        <i/>
        <sz val="10"/>
        <rFont val="Arial"/>
        <family val="2"/>
        <charset val="238"/>
      </rPr>
      <t/>
    </r>
  </si>
  <si>
    <t>Česká exportní banka, a.s. není ovládající osobou žádné společnosti.
Ovládající osobou České exportní banky, a.s., je stát. 
Stát vykonává svá akcionářská práva přímo prostřednictvím ministerstev a dále nepřímo prostřednictvím Exportní garanční a pojišťovací společnost, a.s.</t>
  </si>
  <si>
    <t>Člen představenstva</t>
  </si>
  <si>
    <t>Člen dozorčí rady</t>
  </si>
  <si>
    <t>Představenstvo je pravidelně čtvrtletně informováno o míře podstupovaného rizika a o využití limitů a signálních limitů stanovených Bankou, v rámci informace o stavu a vývoji rizik.
O dodržování akceptované míry rizika je informována čtvrtletně dozorčí rada.</t>
  </si>
  <si>
    <t>Vedení banky je denně informováno o aktuálním úvěrovém riziku, zejména o dodržování regulatorních a signálních limitů pro velké expozice a ostatních limitů stanovených pro řízení úvěrového rizika portfolia a rizika koncentrace.</t>
  </si>
  <si>
    <t>Vedení Banky je dále denně informováno o aktuální expozici vůči tržním rizikům (informace o hodnotě VaR a zpětném testování VaR, výsledky citlivostní analýzy a informace o měnovém riziku) a o riziku likvidity (standardní a alternativní scénář likvidity, dodržování regulatorních a interních limitů).</t>
  </si>
  <si>
    <t>Pro tuto kategorii expozic Banka nevyužívá úvěrová hodnocení určených externích ratingových agentur nebo exportních úvěrových agentur. Pro určení rizikové váhy Banka postupuje podle článku 117 nařízení č. 575/2013/EU.</t>
  </si>
  <si>
    <t>Pro tuto kategorii expozic Banka nevyužívá úvěrová hodnocení určených externích ratingových agentur nebo exportních úvěrových agentur. Pro určení rizikové váhy Banka postupuje podle článku 118 nařízení č. 575/2013/EU.</t>
  </si>
  <si>
    <t>Banka nepodstupuje retailové expozice.</t>
  </si>
  <si>
    <t>Pro určení rizikové váhy Banka postupuje podle článku 124, 125 a 126 nařízení č. 575/2013/EU.</t>
  </si>
  <si>
    <t>Pro určení rizikové váhy Banka postupuje podle článku 127 nařízení č. 575/2013/EU.</t>
  </si>
  <si>
    <t>Banka nepodstupuje expozice s obzvláště vysokým rizikem.</t>
  </si>
  <si>
    <t>Pro určení rizikové váhy Banka postupuje podle článku 129 nařízení č. 575/2013/EU, jako ke krytým dluhopisům, pro které není k dispozici úvěrové hodnocení.</t>
  </si>
  <si>
    <t xml:space="preserve">Banka nevyužívá krátkodobá úvěrová hodnocení určených externích ratingových agentur. </t>
  </si>
  <si>
    <t>Pro tuto kategorii expozic Banka nevyužívá úvěrová hodnocení určených externích ratingových agentur. Pro určení rizikové váhy Banka postupuje podle článku 132 nařízení č. 575/2013/EU.</t>
  </si>
  <si>
    <t>Pro určení rizikové váhy pro tuto kategorii expozic Banka postupuje podle článku 134 nařízení č. 575/2013/EU.</t>
  </si>
  <si>
    <t>Strategii řízení rizik schvaluje představenstvo, základem strategie je akceptovaná míra úvěrového rizika jako maximální přijatelná ztráta plynoucí z rizikových operací. Pro oblast úvěrového rizika Banka udržuje ustálený systém řízení, v rámci kterého identifikuje a měří úvěrové riziko, porovnává s limity stanovenými regulátorem nebo odvozené od akceptované míry úvěrového rizika, monitoruje sledované expozice, reportuje informace o úvěrovém riziku a přijímá opatření ke snížení úvěrového rizika.</t>
  </si>
  <si>
    <t>Strategii řízení rizik schvaluje představenstvo, základem strategie je akceptovaná míra tržního rizika jako maximální přijatelná ztráta plynoucí z rizikových operací a expozic. Řízení tržního rizika v Bance je proces zahrnující identifikaci, měření a průběžnou kontrolu využití limitů, analyzování a pravidelné vykazování jednotlivých rizik komisi ALCO a vedení Banky s cílem řídit negativní finanční dopady, ke kterým v důsledku těchto nepříznivých změn tržních cen může dojít.</t>
  </si>
  <si>
    <t>Strategii řízení rizik schvaluje představenstvo, základem strategie je akceptovaná míra rizika likvidity jako minimální doba přežití alespoň 2 měsíců podle standardního scénáře likvidity za všechny měny celkem.
Pro oblast řízení rizika likvidity Banka udržuje ustálený systém řízení, který na denní bázi monitoruje stav a výhled likvidity a porovnává je s velikostí likviditní rezervy.</t>
  </si>
  <si>
    <t>Strategii řízení rizik schvaluje představenstvo, základem strategie je akceptovaná míra rizika koncentrace jako maximální přijatelná ztráta plynoucí z rizikových operací. Pro oblast řízení rizika koncentrace Banka udržuje ustálený systém řízení, který monitoruje sledované expozice a porovnává je s limity odvozenými od akceptované míry rizika koncentrace.</t>
  </si>
  <si>
    <t>Strategii řízení rizik schvaluje představenstvo, základem strategie je akceptovaná míra rizika nadměrné páky jako minimální podíl kapitálu a celkové míry expozic. Pro oblast rizika nadměrné páky Banka udržuje ustálený systém řízení, který monitoruje riziko, výsledky měření porovnává s limity odvozenými od akceptované míry rizika nadměrné páky a reportuje vedení Banky, příp. přijímá opatření ke snížení rizika nadměrné páky.</t>
  </si>
  <si>
    <t>Banka nepodstupuje akciové ani komoditní riziko.
Ve vazbě na rizikový profil ČEB stanovuje, průběžně posuzuje a udržuje kapitálové zdroje ke krytí podstupovaných rizik, případně uplatňuje jiné postupy. K tomuto účelu stanovuje postupy, metody a limity pro řízení rizika spojeného s kapitálem a kapitálovými poměry ve Strategii řízení kapitálu.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2016 dostatečný pro pokrytí rizik podstupovaných ČEB (představenstvo Banky schválilo dne 20.3.2017).</t>
  </si>
  <si>
    <t>Akceptovaná míra rizika nadměrné páky je stanovena jako minimální poměr kapitálu Tier 1 a celkové míry expozic ve výši testovací hodnoty EU. Akceptovaná míra operačního rizika je stanovována rozhodnutím o akceptaci úrovně operačních rizik v souladu s provedenou analýzou operačních rizik.
Akceptovaná míra rizika je v ČEB vázána na kapitál. Na krytí tržního rizika je alokováno 25 % kapitálu, úvěrového rizika 40 % kapitálu a ostatních rizik 35 % kapitálu (zejména riziko operační, likvidity, nadměrné páky, reputační a strategické) (představenstvo Banky schválilo dne 23. 6. 2016).</t>
  </si>
  <si>
    <t>ALCO - 13 , ORCO - 4, Úvěrový výbor - 43</t>
  </si>
  <si>
    <t>V podmínkách Banky je kapitálem kmenový kapitál Tier 1 (CET1), který zahrnuje:</t>
  </si>
  <si>
    <t xml:space="preserve"> - obsahuje splacený základní kapitál Banky zapsaný v obchodním rejstříku</t>
  </si>
  <si>
    <t xml:space="preserve"> - fondy jsou tvořeny přídělem ze zisku</t>
  </si>
  <si>
    <t>Jiná nehmotná aktiva</t>
  </si>
  <si>
    <t xml:space="preserve"> - odpočet nehmotných aktiv v čisté hodnotě podle účetní evidence</t>
  </si>
  <si>
    <t xml:space="preserve"> - obezřetnostní úpravy při tržním oceněňování (AVA-Additional Value Adjustment) a odpočet oceňovacích rozdílů (OCI) ze změn reálné hodnoty spojené se zisky nebo ztrátami ze zajištění peněžních toků z finančních nástrojů)</t>
  </si>
  <si>
    <t>Banka v rámci systému vnitřně stanoveného kapitálu řídí a měří kromě rizik, na které se tvoří povinné kapitálové požadavky podle nařízení č. 575/2013/EU (Pilíř 1), další rizika, kterým Banka je nebo může být vystavena. Ke krytí rizik udržuje přiměřený kapitál nebo uplatňuje jiné postupy.
V návaznosti na rizikový profil a současné i předpokládané aktivity měří Banka v rámci systému vnitřně stanoveného kapitálu riziko úvěrové (včetně rizika vyplývajícího z úvěrových rámců a volných limitů pro obchodování na finančních trzích a settlement rizika), koncentrace, tržní (včetně úrokového rizika investičního portfolia), likvidity, operační, strategické a reputační riziko.
Kvantifikovatelná rizika jsou vyhodnocena v podobě vnitřně stanovené kapitálové potřeby, další rizika jsou pokryta kvalitativními opatřeními v oblasti řízení rizik, organizace procesů a kontrolních mechanismů (etický kodex, komunikační politika atp.).</t>
  </si>
  <si>
    <t>Banka používá STA přístup, nemá IRB přístup.</t>
  </si>
  <si>
    <t>Jako předmět zajištění reálné hodnoty v rámci smluvního započtení derivátových transakcí Banka používá finanční kolaterál ve formě peněžních prostředků.</t>
  </si>
  <si>
    <t>Hodnotu expozice z derivátových transakcí Banka měří metodou oceňování podle tržní hodnoty ve smyslu článku 274 nařízení č. 575/2013/EU, jako součet současných reprodukčních nákladů a potenciální budoucí úvěrové expozice.</t>
  </si>
  <si>
    <t>Banka netvoří obecné rezervy na krytí úvěrových ztrát pro úvěrová rizika.
Pro použití specifických úprav o úvěrové riziko Banka postupuje podle nařízení komise (EU) č. 183/2014 ze dne 20. 12. 2013. Pro určení hodnoty expozice Banka zohledňuje pouze hodnoty specifických úprav o úvěrové riziko ověřené v rámci roční účetní závěrky externím auditorem odpovědným za audit účetnictví Banky a po schválení účetní závěrky valnou hromadou Banky s tím, že pokud v průběhu roku dojde k poklesu tvorby specifických úprav k dané expozici oproti auditovanému stavu, je tento pokles při použití specifických úprav zohledněn. Hodnoty  specifických úprav o úvěrové riziko vytvořené v průběhu účetního roku Banka do výpočtu expozice zahrnuje pouze v případě, pokud byly zohledněny v kmenovém kapitálu Tier 1.
Po účely určení hodnoty expozice podle článku 111 nařízení č. 575/2013/EU a pro účely určení hodnoty expozice v selhání podle článku 178 nařízení (EU) č. 575/2013/EU Banka identifikuje specifické úpravy o úvěrové riziko pro jednotlivé expozice. Tento přístup Banka uplatňuje při výpočtu hodnoty expozice položek aktiv i expozice podrozvahových položek.</t>
  </si>
  <si>
    <t>Banka nepoužívá rozvahové započtení úvěrů a vkladů. Při výpočtu kapitálového požadavku k úvěrovému riziku investičního portfolia Banka v roce 2016 uplatňovala započtení u derivátových transakcí. Banka má stanoveny podmínky uznatelnosti majetkového zajištění týkající se přijímaných typů a hodnoty kolaterálů pro uzavírání obchodů na finančních trzích, resp. při záměru zohledňovat započtení při výpočtu kapitálového požadavku k úvěrovému riziku investičního portfolia, které schvaluje Úvěrový výbor. 
Hodnotu expozice repo obchodů Banka určuje tzv. komplexní metodou finančního kolaterálu, v souladu s částí třetí hlavy II kapitoly 4 nařízení č. 575/2013/EU. Banka v roce 2016 sjednala 56 reverzních repo operací s Českou národní bankou v celkovém objemu 67 mld. CZK, kde kolaterálem obchodu byly pokladniční poukázky České národní banky.</t>
  </si>
  <si>
    <t>Přijaté hotovostní kolaterály představující závazek Banky oceňuje Banka účetní hodnotou.
Kolaterály přijaté ve formě cenných papírů oceňuje Banka reálnou hodnotou, která se stanovuje na základě tržního ocenění předmětu zajištění na měsíční bázi.
Pro výpočet hodnoty finančního kolaterálu v rámci výpočtu kapitálového požadavku k úvěrovému riziku investičního portfolia Banka používá komplexní metodu finančního kolaterálu s použitím regulatorních koeficientů volatility ceny a měny upravené pro danou frekvenci přeceňování.
Banka provádí čtvrtletně stresové testování čisté realizovatelné hodnoty přijatého kolaterálu. Stresové testy zachycují rizika vznikající na základě potenciálních změn tržních podmínek.
Pokud by stresový test poukázal na nižší realizovatelnou hodnotu přijatého kolaterálu, než by tomu mělo být při použití komplexní metody finančního kolaterálu, hodnota přijatého kolaterálu se pro účely výpočtu kapitálového požadavku k úvěrovému riziku investičního portfolia a v angažovanosti odpovídajícím způsobem sníží. V roce 2016 nebyla provedena žádná úprava hodnoty přijatého kolaterálu.</t>
  </si>
  <si>
    <t>Banka průběžně, minimálně čtvrtletně, monitoruje riziko koncentrace z používání technik snižování úvěrového rizika, tj. rizika spojená s velkou nepřímou expozicí vůči poskytovatelům zajištění a rizika spojená s velkou nepřímou expozicí vůči zajistitelům z pohledu jednotlivých typů technik snižování úvěrového rizika.
Bance nevzniká tržní nebo významné úvěrové riziko v rámci snižování úvěrového rizika.
Vzhledem k tomu, že nejvýznamnější koncentrací rizika vůči poskytovatelům zajištění a typům těchto zajištění jsou rizika spojená se zajištěním pojistnými produkty EGAP se státní zárukou vlády ČR ve smyslu zákona č. 58/1995 Sb. – tvoří 98 % celkové hodnoty zajištění uznatelného ve smyslu nařízení č. 575/2013/EU, není riziko koncentrace vznikající v důsledku používání ostatních technik snižování úvěrového rizika významné. Pojištění EGAP se zárukou vlády ČR je pojištěno proti kurzovým rizikům.</t>
  </si>
  <si>
    <t>K ultimu roku 2016 Banka zohledňovala při výpočtu velkých expozic a rizikově vážených expozic pouze hotovostní kolaterál představující závazek Banky.</t>
  </si>
  <si>
    <t xml:space="preserve">K ultimu roku 2016 Banka zohledňovala při výpočtu velkých expozic a rizikově vážených expozic pouze záruku vlády ČR (pojištění úvěrového rizika EGAP podle zákona č. 58/1995 Sb.) a záruky vydané jinými institucemi. Banka nepoužívá úvěrové deriváty. Banka nemá akciové expozice. </t>
  </si>
  <si>
    <t>• úvěrová hodnocení zveřejňovaná exportní úvěrovou agenturou „EKF - Denmark's official export credit agency“
• v případě, kdy země nemá rating EKF, zvolila Banka úvěrová hodnocení vydaná externími ratingovými agenturami Standard &amp; Poor´s, Moody´s a Fitch</t>
  </si>
  <si>
    <t>standardní postup a způsob přiřazování rizikové váhy podle nařízení č. 575/2013/EU</t>
  </si>
  <si>
    <t>• úvěrová hodnocení vydaná externími ratingovými agenturami Standard &amp; Poor´s, Moody´s a Fitch</t>
  </si>
  <si>
    <t>• standardní postup a způsob přiřazování rizikové váhy podle nařízení č. 575/2013/EU
• k 31.12.2016 žádný podnik neměl úvěrové hodnocení, Banka postupovala podle čl. 122, odst. 2 (podnik bez externího ratingu)</t>
  </si>
  <si>
    <t>Banka nenabývá akciové expozice. 
Pro určení rizikové váhy Banka by postupovala podle článku 133 nařízení č. 575/2013/EU.</t>
  </si>
  <si>
    <t>Banka průběžně monitoruje vývoj rizika nadměrné páky, sleduje objem aktivních rozvahových i podrozvahových položek ve vazbě na připravované obchodní případy. Informace o vývoji pákového poměru je předkládána měsíčně Úvěrovému výboru a čtvrtletně je informováno představenstvo.</t>
  </si>
  <si>
    <t>Hodnota ukazatele pákového poměru měla během sledovaného období rostoucí tendenci, což vyplynulo z plánovaného snížení bilanční sumy Banky. Aktivita Banky byla soustředěna zejména na pokračování restrukturalizace stávajících obchodních případů a na naplňování stanovené obchodní strategie.</t>
  </si>
  <si>
    <r>
      <t xml:space="preserve">Nařízení (EU) č. 575/2013 čl. 450 odst.2 a EBA/GL/2015/22 odst.311  
</t>
    </r>
    <r>
      <rPr>
        <i/>
        <sz val="8"/>
        <rFont val="Arial"/>
        <family val="2"/>
        <charset val="238"/>
      </rPr>
      <t>(relevantní jen pro významné instituce podle čl. 450 odst. 2)</t>
    </r>
  </si>
  <si>
    <t xml:space="preserve">Rozhodný den                          </t>
  </si>
  <si>
    <r>
      <t>Informace platné k datu</t>
    </r>
    <r>
      <rPr>
        <sz val="10"/>
        <rFont val="Arial"/>
        <family val="2"/>
        <charset val="238"/>
      </rPr>
      <t>:</t>
    </r>
  </si>
  <si>
    <t>(tis. CZK)</t>
  </si>
  <si>
    <t>Rozdělení expozic podle odvětví nebo druhu protistrany (zde se uvede odvětví/druh protistrany)</t>
  </si>
  <si>
    <t>Kategorie expozic (zde se uvede kategorie expozice k danému odvětví/druhu protistrany uvedém ve sloupci A)*</t>
  </si>
  <si>
    <t>Zeměpisné rozdělení expozic (zde se uvede zeměpisná oblast)</t>
  </si>
  <si>
    <t>Členění ve významných oblastech podle podstatných kategorií expozic (zde se uvede kategorie expozice k oblasti uvedené ve sloupci A)*</t>
  </si>
  <si>
    <r>
      <t xml:space="preserve">Výpočet dopadu úrokového šoku při paralelním  posunu úrokových sazeb o +200 bps / -200 bps. 
</t>
    </r>
    <r>
      <rPr>
        <i/>
        <sz val="8"/>
        <color theme="1"/>
        <rFont val="Arial"/>
        <family val="2"/>
        <charset val="238"/>
      </rPr>
      <t>(hodnoty v CZK)</t>
    </r>
  </si>
  <si>
    <t>Objem 
(tis. CZK)</t>
  </si>
  <si>
    <t>(tis.CZK)</t>
  </si>
  <si>
    <t xml:space="preserve">IFRS 9 dodatek A - Finanční aktivum je po splatnosti, jestliže protistrana neprovedla platbu k datu, kdy byla daná platba na základě smlouvy splatná. </t>
  </si>
  <si>
    <r>
      <t xml:space="preserve">Expozice 
</t>
    </r>
    <r>
      <rPr>
        <sz val="8"/>
        <color theme="1"/>
        <rFont val="Arial"/>
        <family val="2"/>
        <charset val="238"/>
      </rPr>
      <t>(tis. CZK)</t>
    </r>
  </si>
  <si>
    <t>Celková hodnota expozic 
(tis. CZK)</t>
  </si>
  <si>
    <t>Jsou stavoveny zásady pro výběr pracovníků stanovující,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t>
  </si>
  <si>
    <t>Při výběru kandidátů a jejich následném schvalování je podporována rozmanitost s cílem zajistit rovnoměrné zastoupení odborníků, aby byly odborně pokryty, všechny stěžejní/strategické oblasti působnosti organizace a vedoucí orgán, jako celek, mohl odpovídajícím způsobem vykonávat svou činnost.
K řádnému posouzení a následné nominaci kandidáta, předkládá tento zejména svůj profesní
životopis, Výpis z rejstříku trestů, doklad o nejvyšším dosaženém vzdělání, profesní doporučení (reference) z předchozích pracovních působení a stručnou koncepci za oblast, za kterou bude ve vedoucím orgánu odpovídat. Motivace a osobnostní předpoklady kandidátů jsou posuzovány, mimo jiné, i formou pohovoru se zástupci akcionářů.</t>
  </si>
  <si>
    <t>Celková částka odměny poskytovaná na základě příslušné smlouvy se skládá z pevné a variabilní složky (bonusu). Mezi základní mzdou a bonusem existuje odpovídající poměr. Vybraným pracovníkům jsou stanovovány finanční i nefinanční ukazatele, které vycházejí z dlouhodobé strategie rozvoje ČEB, a.s. případně dílčích strategií ČEB, a.s. (tzv. KPI – Key Performance Indicator). Výkonnostní odměny jsou stanoveny „vybraným pracovníkům“ a mohou být přiznány na základě hodnocení individuální pracovní výkonnosti, výkonnosti dotčeného útvaru, splnění ukazatelů jednotlivce a splnění cílů a ukazatelů hospodaření ČEB, a.s. Přitom variabilní složka nepřevyšuje 100% základní složky odměny. Hodnocení výkonnosti je založeno na jednoletém základě.</t>
  </si>
  <si>
    <t>Vybraní pracovníci jsou rozděleni do čtyř kategorií, přičemž pro kategorie I a II variabilní složku odměny oddalujme rovnoměrně na pět let, u skupin III a IV ji neoddalujeme. ČEB je jedním celkem bez rozdělení na regiony.</t>
  </si>
  <si>
    <t>Tento bod není pro ČEB relevantní.</t>
  </si>
  <si>
    <t>Žádné významné změny neproběhly.</t>
  </si>
  <si>
    <t>Požadavky byly aplikovány dle principu proporcionality. Byly vytvořeny zásady odměnování členu orgánů a souhrnné zásady odměňování pro všechny pracovníky, které zohledňují EBA/GL/2015/22 odst. 297.</t>
  </si>
  <si>
    <t>Nebyly provedeny významné změny v počtu vybraných pracovníků.</t>
  </si>
  <si>
    <t>Nedošlo k žadným významným změnám zásad odměňování.</t>
  </si>
  <si>
    <t>Hlavním orgánem pro dohled nad odměňováním je dozorčí rada, která měla celkem 11 zasedání.</t>
  </si>
  <si>
    <t>Výbor pro odměňování není zřízen.</t>
  </si>
  <si>
    <t>Nevyužili jsme služeb externího poradce.</t>
  </si>
  <si>
    <t>V roce 2016 byl proveden audit odměňování externí poradenskou společností (jedna z tzv. velké čtyřky).</t>
  </si>
  <si>
    <t xml:space="preserve">Výkonnostní ukazatele jsou následující: finanční, nefinanční, obezřetnostní, riziková, obchodní, provozní a K.O. kritéria (kapitálová přiměřenost). ČEB nevyužívá různé typy nástrojů. </t>
  </si>
  <si>
    <t>Všichni zaměstnanci, členové představenstva a dozorčí rady.</t>
  </si>
  <si>
    <t>Nenároková variabilní část odměny, tj. pohyblivá odměna je přiznána na základě vyhodnocení plnění stanovených ukazatelů zahrnujících finanční a nefinanční výkonová kritéria, individuální a celofiremní kritéria, K.O. kritéria (kapitálová přiměřenost).</t>
  </si>
  <si>
    <t>Variabilní složka nepřevyšuje 100% základní složky odměny, u vybraných zaměstnanců kategorie I a II je část variabilní složky oddálena na pět let. Do celobankovních cílů jsou zahrnuty KPI z oblasti řízení rizik, kapitálové přiměřenosti.Implementován je také malus a clawback.</t>
  </si>
  <si>
    <t>Finanční, nefinanční, obezřetnostní, riziková, obchodní, provozní a K.O. kritéria (kapitálová přiměřenost).</t>
  </si>
  <si>
    <t xml:space="preserve">Pro aplikaci ex ante úprav o riziko využíváme K.O. kritéria, pro ex post využíváme nástrojů malus a clawback se zohledněním K.O.kritérií pro další rok. </t>
  </si>
  <si>
    <t>Pevná i pohyblivá část odměny je přiznávána plně v peněžní formě. ČEB, a.s. nepřiznává žádnou část variabilní složky odměny v nepeněžních nástrojích, jelikož to není přiměřené velikosti, organizačnímu uspořádání, povaze, rozsahu a složitosti činností banky.</t>
  </si>
  <si>
    <t>U pracovníků ve vnitřních kontrolních funkcích (vnitřní audit a compliance) je výše jejich bonusů vázána pouze na posouzení jejich individuální pracovní výkonnosti (plnění individuálních cílů stanovených pro danou kontrolní funkci, nezávisle na výkonnosti útvarů, které kontrolují, a plnění celobankovních cílů).</t>
  </si>
  <si>
    <t>Odměna se dělí na pevnou složku a složku pohyblivou (variabilní), která je charakteristická tím, že závisí na výkonu a dalších kritériích stanovených vnitřními předpisy zaměstnavatele. Mimořádné odměny jsou považovány za variabilní složku.</t>
  </si>
  <si>
    <t>Oddálení a využití K.O. kritérií pro případné nevyplacení.</t>
  </si>
  <si>
    <t>Parametrem použitým pro rozhodnutí o délce oddálení byla analýza průměrné vážené doby do defaultu pro úvěry.</t>
  </si>
  <si>
    <t>Pro ČEB neaplikovatelný bod.</t>
  </si>
  <si>
    <t>Nesplněním alespoň jednoho z uvedených K.O. kritérií zaniká nárok na vyplacení bonusu jak oddálené části bonusu z minulých období tak neoddálené části bonusu. ČEB zahrnuje do zásad odměňování tzv. „clawback“, tj. možnost požadovat vrácení již vyplaceného bonusu nebo jeho části. Byla zavedena taková opatření, která minimalizují potřebu institutu „clawback“ (např. oddálení části bonusu nad rámec požadavků až na 5 let).Clawback je aplikován v těchto případech: prokázaný podvod, záměrné a prokazatelné využití zavádějící informace.</t>
  </si>
  <si>
    <t>Kapitálová přiměřenost je součástí K.O. kritérií, právo na oddálenou i neoddálenou část bonusu vznikne, pokud ČEB plní limit kapitálové přiměřenosti.</t>
  </si>
  <si>
    <t>ČEB neposkytuje zaručenou pohyblivou odměnu. Odchodné je navrženo způsobem, který neodměňuje neúspěch či selhání pracovníka, zejména formou porušení povinností nebo takového jednání, které neodpovídá odborné péči obvyklé pro danou pozici a zaměstnavatele, z důvodu kterého došlo k nesplnění stanovených výkonnostních cílů, nebo které způsobilo ČEB, a.s. prokazatelnou škodu na majetku nebo prokazatelně poškodilo její dobré jméno a pověst. Odchodné je poskytováno jen v případě, že pracovník není odvolán pro prokazatelně špatné výsledky nebo chyby v řízení, které mají prokazatelný vliv na výsledky banky.</t>
  </si>
  <si>
    <t>ČEB neposkytuje prvky odměňování, které by nebylo možné považovat za běžnou praxi.</t>
  </si>
  <si>
    <t xml:space="preserve">Odstupné bylo vyplaceno v souladu se smlouvami o výkonu funkce a interními předpisy. </t>
  </si>
  <si>
    <t>viz "Vedoucí orgán v kontrolní a řídící funkci"</t>
  </si>
  <si>
    <t>Poměry pohyblivé a pevné složky celkové odměny stanovené v souladu s čl. 94 odst. 1 písm. g) směrnice 2013/36/EU</t>
  </si>
  <si>
    <t>variabilní složka 66,7% až 100% základní složky odměny</t>
  </si>
  <si>
    <t>variabilní složka 15% až 35% základní mzdy</t>
  </si>
  <si>
    <t>variabilní složka 15% až 25% základní mzdy</t>
  </si>
  <si>
    <t>variabilní složka 15% až 50% základní mzdy</t>
  </si>
  <si>
    <t>(CZK)</t>
  </si>
  <si>
    <t>Země EU a ESVO</t>
  </si>
  <si>
    <t>Expozice vůči centrálním vládám</t>
  </si>
  <si>
    <t>Ostatní evropské země</t>
  </si>
  <si>
    <t>Severní Afrika a Blízký východ</t>
  </si>
  <si>
    <t>Asie a Australie</t>
  </si>
  <si>
    <t>Subsaharská Afrika</t>
  </si>
  <si>
    <t>Severní Amerika</t>
  </si>
  <si>
    <t>Střední a Jižní Amerika</t>
  </si>
  <si>
    <t>Expozice vůči centrálním bankám</t>
  </si>
  <si>
    <t>Zemědělství, lesnictví a rybářství</t>
  </si>
  <si>
    <t>Těžba a dobývání</t>
  </si>
  <si>
    <t>Zpracovatelský průmysl</t>
  </si>
  <si>
    <t>Výroba a rozvod elektřiny, plynu, tepla a klimatizovaného vzduchu</t>
  </si>
  <si>
    <t>Stavebnictví</t>
  </si>
  <si>
    <t xml:space="preserve">Velkoobchod a maloobchod; opravy a údržba motorových vozidel </t>
  </si>
  <si>
    <t>Doprava a skladování</t>
  </si>
  <si>
    <t xml:space="preserve">Ubytování, stravování a pohostinství </t>
  </si>
  <si>
    <t>Peněžnictví a pojišťovnictví</t>
  </si>
  <si>
    <t>Ostatní expozice</t>
  </si>
  <si>
    <t>Činnosti v oblasti nemovitostí</t>
  </si>
  <si>
    <t>Profesní, vědecké a technické činnosti</t>
  </si>
  <si>
    <t>Administrativní a podpůrné činnosti</t>
  </si>
  <si>
    <t>Veřejná správa a obrana; povinné sociální zabezpečení</t>
  </si>
  <si>
    <t>Činnosti exteritoriálních organizací a orgánů</t>
  </si>
  <si>
    <t>Do týdne</t>
  </si>
  <si>
    <t>promptní (do 1 dne včetně Overnight)</t>
  </si>
  <si>
    <t>do týdne (2 - 7 dnů včetně)</t>
  </si>
  <si>
    <t>Do 1 měsíce</t>
  </si>
  <si>
    <t>Do 3 měsíců</t>
  </si>
  <si>
    <t>2 měsíce</t>
  </si>
  <si>
    <t>3 měsíce</t>
  </si>
  <si>
    <t>Do 6 měsíců</t>
  </si>
  <si>
    <t>4 měsíce</t>
  </si>
  <si>
    <t>5 měsíců</t>
  </si>
  <si>
    <t>6 měsíců</t>
  </si>
  <si>
    <t>Do 1 roku</t>
  </si>
  <si>
    <t>7 měsíců</t>
  </si>
  <si>
    <t>8 měsíců</t>
  </si>
  <si>
    <t>9 měsíců</t>
  </si>
  <si>
    <t>10 měsíců</t>
  </si>
  <si>
    <t>11 měsíců</t>
  </si>
  <si>
    <t>12 měsíců</t>
  </si>
  <si>
    <t>Do 2 let</t>
  </si>
  <si>
    <t>1 - 1,5 roku</t>
  </si>
  <si>
    <t>1,5 - 2 roky</t>
  </si>
  <si>
    <t>Do 5 let</t>
  </si>
  <si>
    <t>2 - 3 roky</t>
  </si>
  <si>
    <t>3 - 4 roky</t>
  </si>
  <si>
    <t>4 - 5 let</t>
  </si>
  <si>
    <t>Nad 5 let</t>
  </si>
  <si>
    <t>5 - 6 let</t>
  </si>
  <si>
    <t>6 - 7 let</t>
  </si>
  <si>
    <t>7 - 8 let</t>
  </si>
  <si>
    <t>8 - 9 let</t>
  </si>
  <si>
    <t>9 - 10 let</t>
  </si>
  <si>
    <t>více než 10 let</t>
  </si>
  <si>
    <t>V selhání</t>
  </si>
  <si>
    <t>(27/04/2017)</t>
  </si>
</sst>
</file>

<file path=xl/styles.xml><?xml version="1.0" encoding="utf-8"?>
<styleSheet xmlns="http://schemas.openxmlformats.org/spreadsheetml/2006/main">
  <numFmts count="10">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000_ ;[Red]\-#,##0.000\ "/>
    <numFmt numFmtId="172" formatCode="0.000"/>
    <numFmt numFmtId="173" formatCode="0.000%"/>
  </numFmts>
  <fonts count="9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color theme="1"/>
      <name val="Calibri"/>
      <family val="2"/>
      <charset val="238"/>
      <scheme val="minor"/>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u/>
      <sz val="10"/>
      <color indexed="12"/>
      <name val="Arial"/>
      <family val="2"/>
      <charset val="238"/>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sz val="9"/>
      <color theme="1"/>
      <name val="Arial"/>
      <family val="2"/>
      <charset val="238"/>
    </font>
    <font>
      <sz val="8"/>
      <color theme="1"/>
      <name val="Calibri"/>
      <family val="2"/>
      <charset val="238"/>
      <scheme val="minor"/>
    </font>
    <font>
      <b/>
      <sz val="8"/>
      <color indexed="9"/>
      <name val="Arial"/>
      <family val="2"/>
      <charset val="238"/>
    </font>
    <font>
      <sz val="8"/>
      <color rgb="FFFF0000"/>
      <name val="Arial"/>
      <family val="2"/>
      <charset val="238"/>
    </font>
    <font>
      <sz val="8"/>
      <name val="Arial"/>
      <family val="2"/>
      <charset val="238"/>
    </font>
    <font>
      <b/>
      <sz val="8"/>
      <color theme="1"/>
      <name val="Arial"/>
      <family val="2"/>
      <charset val="238"/>
    </font>
    <font>
      <b/>
      <sz val="8"/>
      <name val="Arial"/>
      <family val="2"/>
      <charset val="238"/>
    </font>
    <font>
      <sz val="8"/>
      <color indexed="8"/>
      <name val="Arial"/>
      <family val="2"/>
      <charset val="238"/>
    </font>
    <font>
      <i/>
      <sz val="8"/>
      <color rgb="FFFF0000"/>
      <name val="Arial"/>
      <family val="2"/>
      <charset val="238"/>
    </font>
    <font>
      <sz val="8"/>
      <color theme="1"/>
      <name val="Arial"/>
      <family val="2"/>
    </font>
    <font>
      <sz val="8"/>
      <color theme="1"/>
      <name val="Tahoma"/>
      <family val="2"/>
      <charset val="238"/>
    </font>
    <font>
      <sz val="8"/>
      <color theme="0"/>
      <name val="Arial"/>
      <family val="2"/>
      <charset val="238"/>
    </font>
    <font>
      <sz val="11"/>
      <color theme="1"/>
      <name val="Arial"/>
      <family val="2"/>
      <charset val="238"/>
    </font>
    <font>
      <u/>
      <sz val="8"/>
      <color indexed="12"/>
      <name val="Arial"/>
      <family val="2"/>
      <charset val="238"/>
    </font>
    <font>
      <b/>
      <sz val="8"/>
      <color theme="0"/>
      <name val="Arial"/>
      <family val="2"/>
      <charset val="238"/>
    </font>
    <font>
      <vertAlign val="superscript"/>
      <sz val="8"/>
      <name val="Arial"/>
      <family val="2"/>
      <charset val="238"/>
    </font>
    <font>
      <b/>
      <sz val="8"/>
      <name val="Calibri"/>
      <family val="2"/>
      <charset val="238"/>
      <scheme val="minor"/>
    </font>
    <font>
      <sz val="8"/>
      <name val="Calibri"/>
      <family val="2"/>
      <charset val="238"/>
      <scheme val="minor"/>
    </font>
    <font>
      <i/>
      <sz val="8"/>
      <name val="Arial"/>
      <family val="2"/>
      <charset val="238"/>
    </font>
    <font>
      <vertAlign val="superscript"/>
      <sz val="8"/>
      <color theme="1"/>
      <name val="Arial"/>
      <family val="2"/>
      <charset val="238"/>
    </font>
    <font>
      <b/>
      <sz val="8"/>
      <color rgb="FFFF0000"/>
      <name val="Arial"/>
      <family val="2"/>
      <charset val="238"/>
    </font>
    <font>
      <b/>
      <vertAlign val="superscript"/>
      <sz val="8"/>
      <name val="Arial"/>
      <family val="2"/>
      <charset val="238"/>
    </font>
    <font>
      <b/>
      <vertAlign val="superscript"/>
      <sz val="8"/>
      <color theme="1"/>
      <name val="Arial"/>
      <family val="2"/>
      <charset val="238"/>
    </font>
    <font>
      <b/>
      <i/>
      <sz val="8"/>
      <color theme="1"/>
      <name val="Arial"/>
      <family val="2"/>
      <charset val="238"/>
    </font>
    <font>
      <i/>
      <sz val="8"/>
      <color theme="1"/>
      <name val="Arial"/>
      <family val="2"/>
      <charset val="238"/>
    </font>
    <font>
      <i/>
      <sz val="8"/>
      <color theme="1"/>
      <name val="Calibri"/>
      <family val="2"/>
      <charset val="238"/>
      <scheme val="minor"/>
    </font>
    <font>
      <b/>
      <u/>
      <sz val="8"/>
      <color theme="1"/>
      <name val="Arial"/>
      <family val="2"/>
      <charset val="238"/>
    </font>
    <font>
      <i/>
      <sz val="10"/>
      <name val="Arial"/>
      <family val="2"/>
      <charset val="238"/>
    </font>
    <font>
      <i/>
      <sz val="11"/>
      <name val="Calibri"/>
      <family val="2"/>
      <charset val="238"/>
      <scheme val="minor"/>
    </font>
    <font>
      <i/>
      <sz val="9"/>
      <name val="Arial"/>
      <family val="2"/>
      <charset val="238"/>
    </font>
    <font>
      <i/>
      <sz val="8"/>
      <color indexed="8"/>
      <name val="Arial"/>
      <family val="2"/>
      <charset val="238"/>
    </font>
    <font>
      <i/>
      <sz val="11"/>
      <color rgb="FFFF0000"/>
      <name val="Calibri"/>
      <family val="2"/>
      <charset val="238"/>
      <scheme val="minor"/>
    </font>
    <font>
      <i/>
      <sz val="10"/>
      <color indexed="8"/>
      <name val="Arial"/>
      <family val="2"/>
      <charset val="238"/>
    </font>
    <font>
      <b/>
      <sz val="8"/>
      <color indexed="8"/>
      <name val="Arial"/>
      <family val="2"/>
      <charset val="238"/>
    </font>
    <font>
      <i/>
      <sz val="11"/>
      <color theme="1"/>
      <name val="Calibri"/>
      <family val="2"/>
      <charset val="238"/>
      <scheme val="minor"/>
    </font>
    <font>
      <i/>
      <sz val="10"/>
      <color theme="1"/>
      <name val="Arial"/>
      <family val="2"/>
      <charset val="238"/>
    </font>
    <font>
      <b/>
      <i/>
      <sz val="10"/>
      <name val="Arial"/>
      <family val="2"/>
      <charset val="238"/>
    </font>
    <font>
      <b/>
      <i/>
      <sz val="10"/>
      <color theme="1"/>
      <name val="Arial"/>
      <family val="2"/>
      <charset val="238"/>
    </font>
    <font>
      <b/>
      <i/>
      <sz val="8"/>
      <name val="Arial"/>
      <family val="2"/>
      <charset val="238"/>
    </font>
    <font>
      <i/>
      <sz val="9"/>
      <color theme="1"/>
      <name val="Arial"/>
      <family val="2"/>
      <charset val="238"/>
    </font>
    <font>
      <i/>
      <sz val="7.5"/>
      <color theme="1"/>
      <name val="Arial"/>
      <family val="2"/>
      <charset val="238"/>
    </font>
    <font>
      <sz val="9"/>
      <color theme="0" tint="-0.34998626667073579"/>
      <name val="Arial"/>
      <family val="2"/>
      <charset val="238"/>
    </font>
    <font>
      <b/>
      <i/>
      <sz val="9"/>
      <name val="Arial"/>
      <family val="2"/>
      <charset val="238"/>
    </font>
    <font>
      <b/>
      <i/>
      <sz val="10"/>
      <color indexed="8"/>
      <name val="Arial"/>
      <family val="2"/>
      <charset val="238"/>
    </font>
    <font>
      <b/>
      <i/>
      <sz val="10"/>
      <color rgb="FFFF0000"/>
      <name val="Arial"/>
      <family val="2"/>
      <charset val="238"/>
    </font>
    <font>
      <sz val="11"/>
      <color theme="1"/>
      <name val="Calibri"/>
      <family val="2"/>
      <charset val="238"/>
      <scheme val="minor"/>
    </font>
    <font>
      <i/>
      <sz val="10"/>
      <color theme="1"/>
      <name val="Calibri"/>
      <family val="2"/>
      <charset val="238"/>
      <scheme val="minor"/>
    </font>
    <font>
      <sz val="9"/>
      <color indexed="8"/>
      <name val="Arial"/>
      <family val="2"/>
      <charset val="238"/>
    </font>
    <font>
      <sz val="9"/>
      <color theme="1"/>
      <name val="Calibri"/>
      <family val="2"/>
      <charset val="238"/>
      <scheme val="minor"/>
    </font>
    <font>
      <i/>
      <sz val="9"/>
      <color theme="1"/>
      <name val="Calibri"/>
      <family val="2"/>
      <charset val="238"/>
      <scheme val="minor"/>
    </font>
    <font>
      <i/>
      <sz val="9"/>
      <name val="Symbol"/>
      <family val="1"/>
      <charset val="2"/>
    </font>
    <font>
      <b/>
      <i/>
      <sz val="11"/>
      <name val="Arial"/>
      <family val="2"/>
      <charset val="238"/>
    </font>
    <font>
      <i/>
      <sz val="8"/>
      <color theme="0" tint="-0.34998626667073579"/>
      <name val="Arial"/>
      <family val="2"/>
      <charset val="238"/>
    </font>
    <font>
      <i/>
      <sz val="9"/>
      <color theme="0" tint="-0.34998626667073579"/>
      <name val="Arial"/>
      <family val="2"/>
      <charset val="238"/>
    </font>
    <font>
      <b/>
      <i/>
      <sz val="9"/>
      <color theme="1"/>
      <name val="Arial"/>
      <family val="2"/>
      <charset val="238"/>
    </font>
    <font>
      <i/>
      <sz val="8"/>
      <color theme="1"/>
      <name val="Tahoma"/>
      <family val="2"/>
      <charset val="238"/>
    </font>
    <font>
      <b/>
      <i/>
      <u/>
      <sz val="9"/>
      <name val="Arial"/>
      <family val="2"/>
      <charset val="238"/>
    </font>
    <font>
      <i/>
      <sz val="9"/>
      <name val="Calibri"/>
      <family val="2"/>
      <charset val="238"/>
      <scheme val="minor"/>
    </font>
    <font>
      <i/>
      <sz val="8"/>
      <name val="Calibri"/>
      <family val="2"/>
      <charset val="238"/>
      <scheme val="minor"/>
    </font>
    <font>
      <i/>
      <sz val="9"/>
      <color indexed="8"/>
      <name val="Arial"/>
      <family val="2"/>
      <charset val="238"/>
    </font>
    <font>
      <b/>
      <i/>
      <sz val="9"/>
      <color indexed="8"/>
      <name val="Arial"/>
      <family val="2"/>
      <charset val="238"/>
    </font>
    <font>
      <b/>
      <i/>
      <sz val="9"/>
      <color theme="1"/>
      <name val="Calibri"/>
      <family val="2"/>
      <charset val="238"/>
      <scheme val="min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indexed="27"/>
      </patternFill>
    </fill>
    <fill>
      <patternFill patternType="solid">
        <fgColor rgb="FFFFFFCC"/>
        <bgColor indexed="64"/>
      </patternFill>
    </fill>
    <fill>
      <gradientFill degree="90">
        <stop position="0">
          <color rgb="FFFFFFCC"/>
        </stop>
        <stop position="1">
          <color theme="8" tint="0.80001220740379042"/>
        </stop>
      </gradientFill>
    </fill>
    <fill>
      <patternFill patternType="solid">
        <fgColor theme="7" tint="0.79998168889431442"/>
        <bgColor indexed="64"/>
      </patternFill>
    </fill>
    <fill>
      <patternFill patternType="solid">
        <fgColor theme="7" tint="0.59999389629810485"/>
        <bgColor indexed="64"/>
      </patternFill>
    </fill>
    <fill>
      <patternFill patternType="solid">
        <fgColor rgb="FFEAEAEA"/>
        <bgColor indexed="64"/>
      </patternFill>
    </fill>
    <fill>
      <patternFill patternType="solid">
        <fgColor indexed="31"/>
      </patternFill>
    </fill>
  </fills>
  <borders count="15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
      <left/>
      <right/>
      <top style="medium">
        <color indexed="64"/>
      </top>
      <bottom style="medium">
        <color rgb="FF000000"/>
      </bottom>
      <diagonal/>
    </border>
    <border>
      <left style="thin">
        <color indexed="64"/>
      </left>
      <right style="thin">
        <color indexed="8"/>
      </right>
      <top style="thin">
        <color indexed="8"/>
      </top>
      <bottom style="thin">
        <color indexed="8"/>
      </bottom>
      <diagonal/>
    </border>
    <border>
      <left/>
      <right/>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top/>
      <bottom style="hair">
        <color auto="1"/>
      </bottom>
      <diagonal/>
    </border>
    <border>
      <left/>
      <right style="double">
        <color indexed="64"/>
      </right>
      <top/>
      <bottom style="hair">
        <color auto="1"/>
      </bottom>
      <diagonal/>
    </border>
    <border>
      <left/>
      <right/>
      <top style="hair">
        <color auto="1"/>
      </top>
      <bottom/>
      <diagonal/>
    </border>
    <border>
      <left/>
      <right style="double">
        <color indexed="64"/>
      </right>
      <top style="hair">
        <color auto="1"/>
      </top>
      <bottom/>
      <diagonal/>
    </border>
    <border>
      <left/>
      <right style="double">
        <color indexed="64"/>
      </right>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auto="1"/>
      </bottom>
      <diagonal/>
    </border>
    <border>
      <left/>
      <right style="thin">
        <color indexed="64"/>
      </right>
      <top/>
      <bottom style="hair">
        <color auto="1"/>
      </bottom>
      <diagonal/>
    </border>
    <border>
      <left style="thin">
        <color indexed="64"/>
      </left>
      <right/>
      <top/>
      <bottom style="hair">
        <color auto="1"/>
      </bottom>
      <diagonal/>
    </border>
    <border>
      <left style="double">
        <color indexed="64"/>
      </left>
      <right/>
      <top style="hair">
        <color auto="1"/>
      </top>
      <bottom/>
      <diagonal/>
    </border>
    <border>
      <left/>
      <right style="thin">
        <color indexed="64"/>
      </right>
      <top style="hair">
        <color auto="1"/>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bottom style="medium">
        <color rgb="FF000000"/>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s>
  <cellStyleXfs count="14">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0"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169" fontId="34" fillId="18" borderId="105"/>
    <xf numFmtId="169" fontId="36" fillId="24" borderId="105"/>
    <xf numFmtId="9" fontId="75" fillId="0" borderId="0" applyFont="0" applyFill="0" applyBorder="0" applyAlignment="0" applyProtection="0"/>
  </cellStyleXfs>
  <cellXfs count="217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0" fillId="0" borderId="0" xfId="0" applyNumberFormat="1" applyAlignment="1">
      <alignment wrapText="1"/>
    </xf>
    <xf numFmtId="0" fontId="7" fillId="0" borderId="0" xfId="0" applyFont="1" applyAlignment="1">
      <alignment vertical="center"/>
    </xf>
    <xf numFmtId="0" fontId="0" fillId="0" borderId="0" xfId="0" applyAlignment="1">
      <alignment horizontal="left" vertical="center" wrapText="1"/>
    </xf>
    <xf numFmtId="0" fontId="8" fillId="0" borderId="0" xfId="0" applyFont="1"/>
    <xf numFmtId="0" fontId="0" fillId="0" borderId="0" xfId="0" applyAlignment="1">
      <alignment horizontal="center" vertical="center"/>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0" xfId="0" applyNumberFormat="1" applyFont="1" applyAlignment="1">
      <alignment vertical="center"/>
    </xf>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49" fontId="10" fillId="0" borderId="0" xfId="0" applyNumberFormat="1" applyFont="1" applyAlignment="1"/>
    <xf numFmtId="0" fontId="10" fillId="0" borderId="0" xfId="0" applyFont="1" applyAlignment="1">
      <alignment vertical="center" wrapText="1"/>
    </xf>
    <xf numFmtId="0" fontId="11" fillId="0" borderId="0" xfId="0" applyFont="1"/>
    <xf numFmtId="0" fontId="10" fillId="0" borderId="0" xfId="0" applyFont="1" applyAlignment="1">
      <alignment wrapText="1"/>
    </xf>
    <xf numFmtId="0" fontId="0" fillId="0" borderId="0" xfId="0" applyAlignment="1">
      <alignment wrapText="1"/>
    </xf>
    <xf numFmtId="49" fontId="3" fillId="0" borderId="0" xfId="1" applyNumberFormat="1" applyFill="1" applyBorder="1" applyAlignment="1" applyProtection="1">
      <alignment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0" xfId="0" applyFont="1"/>
    <xf numFmtId="0" fontId="10" fillId="0" borderId="0" xfId="0" applyFont="1" applyFill="1" applyAlignment="1">
      <alignment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16" fillId="0" borderId="22" xfId="0" applyFont="1" applyFill="1" applyBorder="1" applyAlignment="1">
      <alignment vertical="center" wrapText="1"/>
    </xf>
    <xf numFmtId="0" fontId="16"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6" borderId="37" xfId="0" applyFont="1" applyFill="1" applyBorder="1" applyAlignment="1">
      <alignment horizontal="center" vertical="center" wrapText="1"/>
    </xf>
    <xf numFmtId="49" fontId="0" fillId="6" borderId="0" xfId="0" applyNumberFormat="1" applyFill="1" applyBorder="1" applyAlignment="1"/>
    <xf numFmtId="0" fontId="4" fillId="6" borderId="42" xfId="0"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6"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2" fillId="0" borderId="0" xfId="0" applyFont="1" applyFill="1" applyBorder="1" applyAlignment="1">
      <alignment vertical="center"/>
    </xf>
    <xf numFmtId="0" fontId="0" fillId="0" borderId="0" xfId="0" applyFill="1" applyBorder="1"/>
    <xf numFmtId="0" fontId="24" fillId="0" borderId="0" xfId="0" applyFont="1" applyAlignment="1">
      <alignment horizontal="justify" vertical="center"/>
    </xf>
    <xf numFmtId="0" fontId="3" fillId="0" borderId="0" xfId="1" applyAlignment="1" applyProtection="1">
      <alignment horizontal="justify" vertical="center"/>
    </xf>
    <xf numFmtId="0" fontId="25" fillId="0" borderId="0" xfId="0" applyFont="1" applyAlignment="1">
      <alignment horizontal="justify" vertical="center"/>
    </xf>
    <xf numFmtId="0" fontId="3" fillId="0" borderId="0" xfId="1" applyAlignment="1" applyProtection="1">
      <alignment vertical="center"/>
    </xf>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0" fontId="2"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4" xfId="0" applyFont="1" applyFill="1" applyBorder="1" applyAlignment="1">
      <alignment vertical="center" wrapText="1"/>
    </xf>
    <xf numFmtId="0" fontId="4" fillId="6" borderId="8" xfId="0" applyFont="1" applyFill="1" applyBorder="1" applyAlignment="1">
      <alignment vertical="center" wrapText="1"/>
    </xf>
    <xf numFmtId="0" fontId="13" fillId="6" borderId="22" xfId="0" applyFont="1" applyFill="1" applyBorder="1" applyAlignment="1">
      <alignment horizontal="center" vertical="center" wrapText="1"/>
    </xf>
    <xf numFmtId="0" fontId="4" fillId="6" borderId="4" xfId="0" applyFont="1" applyFill="1" applyBorder="1" applyAlignment="1">
      <alignment vertical="center"/>
    </xf>
    <xf numFmtId="0" fontId="0" fillId="6" borderId="8" xfId="0" applyFill="1" applyBorder="1" applyAlignment="1">
      <alignment vertical="center" wrapText="1"/>
    </xf>
    <xf numFmtId="49" fontId="10" fillId="6" borderId="22" xfId="0" applyNumberFormat="1" applyFont="1" applyFill="1" applyBorder="1" applyAlignment="1"/>
    <xf numFmtId="0" fontId="4" fillId="6" borderId="35" xfId="0" applyFont="1" applyFill="1" applyBorder="1" applyAlignment="1">
      <alignment horizontal="center" vertical="center" wrapText="1"/>
    </xf>
    <xf numFmtId="0" fontId="0" fillId="6" borderId="22" xfId="0" applyFill="1" applyBorder="1"/>
    <xf numFmtId="0" fontId="4" fillId="6" borderId="8" xfId="0" applyFont="1" applyFill="1" applyBorder="1" applyAlignment="1">
      <alignment vertical="center"/>
    </xf>
    <xf numFmtId="0" fontId="1" fillId="6" borderId="0" xfId="0" applyNumberFormat="1" applyFont="1" applyFill="1" applyBorder="1" applyAlignment="1">
      <alignment vertical="center" wrapText="1"/>
    </xf>
    <xf numFmtId="0" fontId="2" fillId="6" borderId="8" xfId="0" applyNumberFormat="1" applyFont="1" applyFill="1" applyBorder="1" applyAlignment="1">
      <alignment horizontal="center" vertical="center" wrapText="1"/>
    </xf>
    <xf numFmtId="49" fontId="2" fillId="6" borderId="8" xfId="0" applyNumberFormat="1" applyFont="1" applyFill="1" applyBorder="1" applyAlignment="1">
      <alignment vertical="center" wrapText="1"/>
    </xf>
    <xf numFmtId="0" fontId="0" fillId="6" borderId="8" xfId="0" applyFill="1" applyBorder="1"/>
    <xf numFmtId="49" fontId="1" fillId="14" borderId="0" xfId="0" applyNumberFormat="1" applyFont="1" applyFill="1" applyAlignment="1">
      <alignment horizontal="left"/>
    </xf>
    <xf numFmtId="49" fontId="1" fillId="14" borderId="0" xfId="0" applyNumberFormat="1" applyFont="1" applyFill="1" applyBorder="1" applyAlignment="1"/>
    <xf numFmtId="0" fontId="26" fillId="14" borderId="0" xfId="1" applyFont="1" applyFill="1" applyBorder="1" applyAlignment="1" applyProtection="1">
      <alignment horizontal="left" vertical="center"/>
    </xf>
    <xf numFmtId="0" fontId="0" fillId="14" borderId="0" xfId="0" applyFont="1" applyFill="1" applyBorder="1"/>
    <xf numFmtId="0" fontId="2" fillId="14" borderId="0" xfId="0" applyFont="1" applyFill="1" applyAlignment="1">
      <alignment wrapText="1"/>
    </xf>
    <xf numFmtId="0" fontId="4" fillId="6" borderId="0" xfId="0" applyFont="1" applyFill="1" applyBorder="1" applyAlignment="1">
      <alignment horizontal="left" vertical="center"/>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49" fontId="26" fillId="14" borderId="0" xfId="1" applyNumberFormat="1" applyFont="1" applyFill="1" applyBorder="1" applyAlignment="1" applyProtection="1">
      <alignment vertical="center" wrapText="1"/>
    </xf>
    <xf numFmtId="0" fontId="29" fillId="0" borderId="0" xfId="0" applyFont="1"/>
    <xf numFmtId="0" fontId="1" fillId="8" borderId="12"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4" borderId="37" xfId="0" applyFont="1" applyFill="1" applyBorder="1"/>
    <xf numFmtId="0" fontId="2" fillId="14" borderId="42" xfId="0" applyFont="1" applyFill="1" applyBorder="1"/>
    <xf numFmtId="49" fontId="1" fillId="14" borderId="25" xfId="0" applyNumberFormat="1" applyFont="1" applyFill="1" applyBorder="1" applyAlignment="1">
      <alignment vertical="center"/>
    </xf>
    <xf numFmtId="49" fontId="1" fillId="14" borderId="58" xfId="0" applyNumberFormat="1" applyFont="1" applyFill="1" applyBorder="1" applyAlignment="1">
      <alignment vertical="center"/>
    </xf>
    <xf numFmtId="0" fontId="1" fillId="8" borderId="8" xfId="0" applyFont="1" applyFill="1" applyBorder="1" applyAlignment="1">
      <alignment vertical="center" wrapText="1"/>
    </xf>
    <xf numFmtId="0" fontId="1" fillId="8" borderId="22" xfId="0" applyFont="1" applyFill="1" applyBorder="1" applyAlignment="1">
      <alignment vertical="center" wrapText="1"/>
    </xf>
    <xf numFmtId="49" fontId="1" fillId="14" borderId="25" xfId="0" applyNumberFormat="1" applyFont="1" applyFill="1" applyBorder="1" applyAlignment="1"/>
    <xf numFmtId="49" fontId="3" fillId="14" borderId="12" xfId="1" applyNumberFormat="1" applyFill="1" applyBorder="1" applyAlignment="1" applyProtection="1">
      <alignment horizontal="left"/>
    </xf>
    <xf numFmtId="49" fontId="1" fillId="14" borderId="58" xfId="0" applyNumberFormat="1" applyFont="1" applyFill="1" applyBorder="1" applyAlignment="1"/>
    <xf numFmtId="0" fontId="2" fillId="14" borderId="0" xfId="0" applyFont="1" applyFill="1" applyBorder="1"/>
    <xf numFmtId="49" fontId="3" fillId="14" borderId="0" xfId="1" applyNumberFormat="1" applyFill="1" applyBorder="1" applyAlignment="1" applyProtection="1">
      <alignment horizontal="left"/>
    </xf>
    <xf numFmtId="49" fontId="1" fillId="14" borderId="12" xfId="0" applyNumberFormat="1" applyFont="1" applyFill="1" applyBorder="1" applyAlignment="1">
      <alignment horizontal="left"/>
    </xf>
    <xf numFmtId="49" fontId="1" fillId="14" borderId="0" xfId="0" applyNumberFormat="1" applyFont="1" applyFill="1" applyBorder="1" applyAlignment="1">
      <alignment horizontal="left"/>
    </xf>
    <xf numFmtId="49" fontId="1" fillId="14" borderId="12" xfId="0" applyNumberFormat="1" applyFont="1" applyFill="1" applyBorder="1" applyAlignment="1"/>
    <xf numFmtId="49" fontId="1" fillId="14" borderId="37" xfId="0" applyNumberFormat="1" applyFont="1" applyFill="1" applyBorder="1" applyAlignment="1"/>
    <xf numFmtId="49" fontId="1" fillId="14" borderId="42" xfId="0" applyNumberFormat="1" applyFont="1" applyFill="1" applyBorder="1" applyAlignment="1"/>
    <xf numFmtId="0" fontId="0" fillId="0" borderId="58" xfId="0" applyBorder="1"/>
    <xf numFmtId="0" fontId="2" fillId="14" borderId="12" xfId="0" applyFont="1" applyFill="1" applyBorder="1"/>
    <xf numFmtId="49" fontId="26" fillId="14" borderId="12" xfId="1" applyNumberFormat="1" applyFont="1" applyFill="1" applyBorder="1" applyAlignment="1" applyProtection="1">
      <alignment vertical="center" wrapText="1"/>
    </xf>
    <xf numFmtId="49" fontId="26" fillId="14" borderId="0" xfId="1" applyNumberFormat="1" applyFont="1" applyFill="1" applyBorder="1" applyAlignment="1" applyProtection="1">
      <alignment horizontal="left" vertical="center" wrapText="1"/>
    </xf>
    <xf numFmtId="0" fontId="0" fillId="0" borderId="42" xfId="0" applyBorder="1"/>
    <xf numFmtId="0" fontId="10" fillId="0" borderId="23" xfId="0" applyFont="1" applyFill="1" applyBorder="1" applyAlignment="1">
      <alignment horizontal="left" vertical="center" indent="1"/>
    </xf>
    <xf numFmtId="49" fontId="23" fillId="14" borderId="12" xfId="1" applyNumberFormat="1" applyFont="1" applyFill="1" applyBorder="1" applyAlignment="1" applyProtection="1">
      <alignment horizontal="left" vertical="center" wrapText="1"/>
    </xf>
    <xf numFmtId="49" fontId="23" fillId="14" borderId="37" xfId="1" applyNumberFormat="1" applyFont="1" applyFill="1" applyBorder="1" applyAlignment="1" applyProtection="1">
      <alignment horizontal="left" vertical="center" wrapText="1"/>
    </xf>
    <xf numFmtId="0" fontId="12" fillId="14" borderId="0" xfId="0" applyFont="1" applyFill="1" applyBorder="1" applyAlignment="1">
      <alignment horizontal="left" vertical="center" indent="1"/>
    </xf>
    <xf numFmtId="0" fontId="2" fillId="0" borderId="42" xfId="0" applyFont="1" applyBorder="1" applyAlignment="1">
      <alignment horizontal="left" vertical="center"/>
    </xf>
    <xf numFmtId="0" fontId="0" fillId="14" borderId="37" xfId="0" applyFill="1" applyBorder="1"/>
    <xf numFmtId="0" fontId="0" fillId="14" borderId="42" xfId="0" applyFill="1" applyBorder="1"/>
    <xf numFmtId="49" fontId="26" fillId="14" borderId="37" xfId="1" applyNumberFormat="1" applyFont="1" applyFill="1" applyBorder="1" applyAlignment="1" applyProtection="1">
      <alignment vertical="center" wrapText="1"/>
    </xf>
    <xf numFmtId="49" fontId="1" fillId="14" borderId="42" xfId="0" applyNumberFormat="1" applyFont="1" applyFill="1" applyBorder="1" applyAlignment="1">
      <alignment vertical="center"/>
    </xf>
    <xf numFmtId="0" fontId="2" fillId="14" borderId="37" xfId="0" applyFont="1" applyFill="1" applyBorder="1" applyAlignment="1">
      <alignment wrapText="1"/>
    </xf>
    <xf numFmtId="0" fontId="2" fillId="14" borderId="42" xfId="0" applyFont="1" applyFill="1" applyBorder="1" applyAlignment="1">
      <alignment wrapText="1"/>
    </xf>
    <xf numFmtId="0" fontId="2" fillId="14" borderId="12" xfId="0" applyFont="1" applyFill="1" applyBorder="1" applyAlignment="1">
      <alignment wrapText="1"/>
    </xf>
    <xf numFmtId="0" fontId="2" fillId="14" borderId="0" xfId="0" applyFont="1" applyFill="1" applyBorder="1" applyAlignment="1">
      <alignment wrapText="1"/>
    </xf>
    <xf numFmtId="49" fontId="26" fillId="14" borderId="12" xfId="1" applyNumberFormat="1" applyFont="1" applyFill="1" applyBorder="1" applyAlignment="1" applyProtection="1">
      <alignment vertical="top" wrapText="1"/>
    </xf>
    <xf numFmtId="49" fontId="26" fillId="14" borderId="37" xfId="1" applyNumberFormat="1" applyFont="1" applyFill="1" applyBorder="1" applyAlignment="1" applyProtection="1">
      <alignment vertical="top" wrapText="1"/>
    </xf>
    <xf numFmtId="49" fontId="26" fillId="14" borderId="0" xfId="1" applyNumberFormat="1" applyFont="1" applyFill="1" applyBorder="1" applyAlignment="1" applyProtection="1">
      <alignment vertical="top" wrapText="1"/>
    </xf>
    <xf numFmtId="49" fontId="26" fillId="14" borderId="42" xfId="1" applyNumberFormat="1" applyFont="1" applyFill="1" applyBorder="1" applyAlignment="1" applyProtection="1">
      <alignment vertical="top" wrapText="1"/>
    </xf>
    <xf numFmtId="0" fontId="15"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49" fontId="28" fillId="7" borderId="30" xfId="0" applyNumberFormat="1" applyFont="1" applyFill="1" applyBorder="1" applyAlignment="1">
      <alignment horizontal="center" vertical="center" wrapText="1"/>
    </xf>
    <xf numFmtId="0" fontId="28" fillId="7" borderId="41" xfId="0" applyNumberFormat="1" applyFont="1" applyFill="1" applyBorder="1" applyAlignment="1">
      <alignment horizontal="center" vertical="center" wrapText="1"/>
    </xf>
    <xf numFmtId="14" fontId="35" fillId="6" borderId="33" xfId="0" applyNumberFormat="1" applyFont="1" applyFill="1" applyBorder="1" applyAlignment="1">
      <alignment horizontal="center" vertical="center"/>
    </xf>
    <xf numFmtId="49" fontId="37" fillId="0" borderId="58" xfId="0" applyNumberFormat="1" applyFont="1" applyFill="1" applyBorder="1" applyAlignment="1">
      <alignment vertical="center"/>
    </xf>
    <xf numFmtId="0" fontId="37" fillId="0" borderId="29" xfId="0" applyFont="1" applyBorder="1" applyAlignment="1">
      <alignment horizontal="center" vertical="center"/>
    </xf>
    <xf numFmtId="0" fontId="28" fillId="0" borderId="55" xfId="0" applyFont="1" applyBorder="1" applyAlignment="1">
      <alignment horizontal="center" vertical="center"/>
    </xf>
    <xf numFmtId="0" fontId="37" fillId="0" borderId="53" xfId="0" applyFont="1" applyBorder="1" applyAlignment="1">
      <alignment horizontal="center" vertical="center"/>
    </xf>
    <xf numFmtId="49" fontId="34" fillId="6" borderId="58" xfId="0" applyNumberFormat="1" applyFont="1" applyFill="1" applyBorder="1" applyAlignment="1">
      <alignment vertical="center"/>
    </xf>
    <xf numFmtId="0" fontId="34" fillId="6" borderId="53" xfId="0" applyFont="1" applyFill="1" applyBorder="1" applyAlignment="1">
      <alignment horizontal="center" vertical="center"/>
    </xf>
    <xf numFmtId="0" fontId="28" fillId="6" borderId="55" xfId="0" applyFont="1" applyFill="1" applyBorder="1" applyAlignment="1">
      <alignment horizontal="center" vertical="center"/>
    </xf>
    <xf numFmtId="49" fontId="34" fillId="0" borderId="58" xfId="0" applyNumberFormat="1" applyFont="1" applyFill="1" applyBorder="1" applyAlignment="1">
      <alignment vertical="center"/>
    </xf>
    <xf numFmtId="0" fontId="34" fillId="0" borderId="53" xfId="0" applyFont="1" applyBorder="1" applyAlignment="1">
      <alignment horizontal="center" vertical="center"/>
    </xf>
    <xf numFmtId="0" fontId="34" fillId="6" borderId="53" xfId="0" applyFont="1" applyFill="1" applyBorder="1" applyAlignment="1">
      <alignment horizontal="center"/>
    </xf>
    <xf numFmtId="0" fontId="34" fillId="0" borderId="53" xfId="0" applyFont="1" applyFill="1" applyBorder="1" applyAlignment="1">
      <alignment horizontal="center"/>
    </xf>
    <xf numFmtId="0" fontId="28" fillId="0" borderId="55" xfId="0" applyFont="1" applyFill="1" applyBorder="1" applyAlignment="1">
      <alignment horizontal="center" vertical="center"/>
    </xf>
    <xf numFmtId="0" fontId="34" fillId="0" borderId="53" xfId="0" applyFont="1" applyBorder="1" applyAlignment="1">
      <alignment horizontal="center"/>
    </xf>
    <xf numFmtId="0" fontId="37" fillId="0" borderId="53" xfId="0" applyFont="1" applyBorder="1" applyAlignment="1">
      <alignment horizontal="center"/>
    </xf>
    <xf numFmtId="0" fontId="37" fillId="6" borderId="53" xfId="0" applyFont="1" applyFill="1" applyBorder="1" applyAlignment="1">
      <alignment horizontal="center"/>
    </xf>
    <xf numFmtId="0" fontId="28" fillId="0" borderId="53" xfId="0" applyFont="1" applyBorder="1" applyAlignment="1">
      <alignment horizontal="center"/>
    </xf>
    <xf numFmtId="49" fontId="34" fillId="0" borderId="27" xfId="0" applyNumberFormat="1" applyFont="1" applyFill="1" applyBorder="1" applyAlignment="1">
      <alignment vertical="center"/>
    </xf>
    <xf numFmtId="0" fontId="37" fillId="0" borderId="26" xfId="0" applyFont="1" applyFill="1" applyBorder="1" applyAlignment="1">
      <alignment horizontal="center"/>
    </xf>
    <xf numFmtId="0" fontId="28" fillId="0" borderId="20" xfId="0" applyFont="1" applyFill="1" applyBorder="1" applyAlignment="1">
      <alignment horizontal="center" vertical="center"/>
    </xf>
    <xf numFmtId="0" fontId="38" fillId="6" borderId="1" xfId="0" applyFont="1" applyFill="1" applyBorder="1" applyAlignment="1">
      <alignment vertical="center" wrapText="1"/>
    </xf>
    <xf numFmtId="0" fontId="38" fillId="6" borderId="0" xfId="0" applyFont="1" applyFill="1" applyBorder="1"/>
    <xf numFmtId="0" fontId="38" fillId="6" borderId="0" xfId="0" applyFont="1" applyFill="1"/>
    <xf numFmtId="49" fontId="28" fillId="0" borderId="17" xfId="0" applyNumberFormat="1" applyFont="1" applyBorder="1" applyAlignment="1">
      <alignment vertical="center" wrapText="1"/>
    </xf>
    <xf numFmtId="49" fontId="28" fillId="0" borderId="13" xfId="0" applyNumberFormat="1" applyFont="1" applyBorder="1" applyAlignment="1">
      <alignment horizontal="left" vertical="center" wrapText="1"/>
    </xf>
    <xf numFmtId="49" fontId="28" fillId="0" borderId="13" xfId="0" applyNumberFormat="1" applyFont="1" applyBorder="1" applyAlignment="1">
      <alignment vertical="center" wrapText="1"/>
    </xf>
    <xf numFmtId="49" fontId="28" fillId="0" borderId="15" xfId="0" applyNumberFormat="1" applyFont="1" applyBorder="1" applyAlignment="1">
      <alignment vertical="center" wrapText="1"/>
    </xf>
    <xf numFmtId="49" fontId="28" fillId="6" borderId="13" xfId="0" applyNumberFormat="1" applyFont="1" applyFill="1" applyBorder="1" applyAlignment="1">
      <alignment horizontal="left" vertical="center" wrapText="1"/>
    </xf>
    <xf numFmtId="49" fontId="28" fillId="6" borderId="15" xfId="0" applyNumberFormat="1" applyFont="1" applyFill="1" applyBorder="1" applyAlignment="1">
      <alignment horizontal="left" vertical="center" wrapText="1"/>
    </xf>
    <xf numFmtId="0" fontId="28" fillId="0" borderId="17" xfId="0" applyNumberFormat="1" applyFont="1" applyBorder="1" applyAlignment="1">
      <alignment horizontal="left" vertical="center" wrapText="1"/>
    </xf>
    <xf numFmtId="0" fontId="31" fillId="0" borderId="0" xfId="0" applyFont="1" applyBorder="1"/>
    <xf numFmtId="0" fontId="31" fillId="0" borderId="17" xfId="0" applyFont="1" applyBorder="1"/>
    <xf numFmtId="49" fontId="28" fillId="0" borderId="15" xfId="0" applyNumberFormat="1" applyFont="1" applyFill="1" applyBorder="1" applyAlignment="1">
      <alignment horizontal="left" vertical="center" wrapText="1"/>
    </xf>
    <xf numFmtId="0" fontId="28" fillId="0" borderId="13" xfId="0" applyFont="1" applyBorder="1" applyAlignment="1">
      <alignment vertical="center" wrapText="1"/>
    </xf>
    <xf numFmtId="0" fontId="28" fillId="0" borderId="17" xfId="0" applyFont="1" applyBorder="1" applyAlignment="1">
      <alignment vertical="center" wrapText="1"/>
    </xf>
    <xf numFmtId="0" fontId="40" fillId="0" borderId="0" xfId="0" applyFont="1" applyBorder="1"/>
    <xf numFmtId="0" fontId="28" fillId="0" borderId="17" xfId="0" applyFont="1" applyBorder="1" applyAlignment="1">
      <alignment horizontal="left" vertical="center" wrapText="1"/>
    </xf>
    <xf numFmtId="0" fontId="28" fillId="6" borderId="71" xfId="0" applyFont="1" applyFill="1" applyBorder="1" applyAlignment="1">
      <alignment horizontal="left" vertical="center" wrapText="1"/>
    </xf>
    <xf numFmtId="0" fontId="28" fillId="0" borderId="15" xfId="0" applyFont="1" applyBorder="1" applyAlignment="1">
      <alignment vertical="center" wrapText="1"/>
    </xf>
    <xf numFmtId="0" fontId="28" fillId="0" borderId="39" xfId="0" applyFont="1" applyBorder="1" applyAlignment="1">
      <alignment horizontal="left" vertical="center" wrapText="1"/>
    </xf>
    <xf numFmtId="0" fontId="28" fillId="0" borderId="31" xfId="0" applyFont="1" applyBorder="1" applyAlignment="1">
      <alignment vertical="center" wrapText="1"/>
    </xf>
    <xf numFmtId="0" fontId="28" fillId="0" borderId="16" xfId="0" applyFont="1" applyBorder="1" applyAlignment="1">
      <alignment vertical="center" wrapText="1"/>
    </xf>
    <xf numFmtId="0" fontId="28" fillId="0" borderId="58" xfId="0" applyFont="1" applyBorder="1"/>
    <xf numFmtId="0" fontId="28" fillId="0" borderId="0" xfId="0" applyFont="1" applyBorder="1"/>
    <xf numFmtId="49" fontId="28" fillId="0" borderId="6" xfId="0" applyNumberFormat="1" applyFont="1" applyBorder="1" applyAlignment="1">
      <alignment horizontal="center" vertical="center" wrapText="1"/>
    </xf>
    <xf numFmtId="0" fontId="28" fillId="0" borderId="0" xfId="0" applyFont="1"/>
    <xf numFmtId="1" fontId="28" fillId="0" borderId="17" xfId="0" applyNumberFormat="1" applyFont="1" applyBorder="1" applyAlignment="1">
      <alignment horizontal="left" vertical="center" wrapText="1"/>
    </xf>
    <xf numFmtId="0" fontId="28" fillId="0" borderId="17" xfId="0" applyNumberFormat="1" applyFont="1" applyBorder="1" applyAlignment="1">
      <alignment horizontal="left" wrapText="1"/>
    </xf>
    <xf numFmtId="1" fontId="28" fillId="0" borderId="17" xfId="0" applyNumberFormat="1" applyFont="1" applyBorder="1" applyAlignment="1">
      <alignment horizontal="left" wrapText="1"/>
    </xf>
    <xf numFmtId="49" fontId="28" fillId="0" borderId="17" xfId="0" applyNumberFormat="1" applyFont="1" applyBorder="1" applyAlignment="1">
      <alignment wrapText="1"/>
    </xf>
    <xf numFmtId="49" fontId="28" fillId="0" borderId="39" xfId="0" applyNumberFormat="1" applyFont="1" applyBorder="1" applyAlignment="1">
      <alignment wrapText="1"/>
    </xf>
    <xf numFmtId="169" fontId="28" fillId="19" borderId="13" xfId="0" applyNumberFormat="1" applyFont="1" applyFill="1" applyBorder="1" applyAlignment="1">
      <alignment horizontal="right" vertical="center" wrapText="1" indent="1"/>
    </xf>
    <xf numFmtId="169" fontId="28" fillId="0" borderId="13" xfId="0" applyNumberFormat="1" applyFont="1" applyBorder="1" applyAlignment="1">
      <alignment horizontal="right" vertical="center" wrapText="1" indent="1"/>
    </xf>
    <xf numFmtId="169" fontId="28" fillId="6" borderId="13" xfId="0" applyNumberFormat="1" applyFont="1" applyFill="1" applyBorder="1" applyAlignment="1">
      <alignment horizontal="right" vertical="center" wrapText="1" indent="1"/>
    </xf>
    <xf numFmtId="169" fontId="28" fillId="20" borderId="13" xfId="0" applyNumberFormat="1" applyFont="1" applyFill="1" applyBorder="1" applyAlignment="1">
      <alignment horizontal="right" vertical="center" wrapText="1" indent="1"/>
    </xf>
    <xf numFmtId="49" fontId="28" fillId="6" borderId="71" xfId="0" applyNumberFormat="1" applyFont="1" applyFill="1" applyBorder="1" applyAlignment="1">
      <alignment horizontal="left" vertical="center" wrapText="1"/>
    </xf>
    <xf numFmtId="14" fontId="14" fillId="6" borderId="8" xfId="0" applyNumberFormat="1" applyFont="1" applyFill="1" applyBorder="1" applyAlignment="1">
      <alignment horizontal="left" vertical="center" wrapText="1" indent="2"/>
    </xf>
    <xf numFmtId="0" fontId="4" fillId="6" borderId="4" xfId="0" applyFont="1" applyFill="1" applyBorder="1" applyAlignment="1">
      <alignment horizontal="left" vertical="center" wrapText="1"/>
    </xf>
    <xf numFmtId="49" fontId="28" fillId="7" borderId="5" xfId="0"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49" fontId="28" fillId="7" borderId="41" xfId="0" applyNumberFormat="1" applyFont="1" applyFill="1" applyBorder="1" applyAlignment="1">
      <alignment horizontal="center" vertical="center" wrapText="1"/>
    </xf>
    <xf numFmtId="49" fontId="28" fillId="7" borderId="45" xfId="0" applyNumberFormat="1" applyFont="1" applyFill="1" applyBorder="1" applyAlignment="1">
      <alignment horizontal="center" vertical="center" wrapText="1"/>
    </xf>
    <xf numFmtId="0" fontId="4" fillId="6" borderId="8" xfId="0" applyFont="1" applyFill="1" applyBorder="1" applyAlignment="1">
      <alignment horizontal="left" vertical="center" wrapText="1"/>
    </xf>
    <xf numFmtId="49" fontId="28" fillId="0" borderId="30" xfId="0" applyNumberFormat="1" applyFont="1" applyFill="1" applyBorder="1" applyAlignment="1">
      <alignment horizontal="center" vertical="center" wrapText="1"/>
    </xf>
    <xf numFmtId="0" fontId="32" fillId="8" borderId="12" xfId="0" applyFont="1" applyFill="1" applyBorder="1" applyAlignment="1">
      <alignment horizontal="center" vertical="center" wrapText="1"/>
    </xf>
    <xf numFmtId="0" fontId="32" fillId="8" borderId="23"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7" fillId="0" borderId="41" xfId="0" applyFont="1" applyBorder="1" applyAlignment="1">
      <alignment horizontal="left" vertical="center" wrapText="1"/>
    </xf>
    <xf numFmtId="0" fontId="37" fillId="0" borderId="13" xfId="0" applyFont="1" applyBorder="1" applyAlignment="1">
      <alignment horizontal="left" vertical="center" wrapText="1"/>
    </xf>
    <xf numFmtId="0" fontId="37" fillId="0" borderId="19" xfId="0" applyFont="1" applyBorder="1" applyAlignment="1">
      <alignment horizontal="left" vertical="center" wrapText="1"/>
    </xf>
    <xf numFmtId="0" fontId="37" fillId="0" borderId="30" xfId="0" applyFont="1" applyBorder="1" applyAlignment="1">
      <alignment horizontal="left" vertical="center" wrapText="1"/>
    </xf>
    <xf numFmtId="0" fontId="37" fillId="0" borderId="30" xfId="0" applyFont="1" applyBorder="1" applyAlignment="1">
      <alignment horizontal="left" vertical="top" wrapText="1"/>
    </xf>
    <xf numFmtId="0" fontId="37" fillId="0" borderId="30" xfId="0" applyFont="1" applyBorder="1" applyAlignment="1">
      <alignment vertical="center" wrapText="1"/>
    </xf>
    <xf numFmtId="0" fontId="37" fillId="0" borderId="13" xfId="0" applyFont="1" applyBorder="1" applyAlignment="1">
      <alignment horizontal="left" vertical="top" wrapText="1"/>
    </xf>
    <xf numFmtId="0" fontId="37" fillId="0" borderId="31" xfId="0" applyFont="1" applyBorder="1" applyAlignment="1">
      <alignment horizontal="left" vertical="top" wrapText="1"/>
    </xf>
    <xf numFmtId="0" fontId="37" fillId="0" borderId="13" xfId="0" applyFont="1" applyBorder="1" applyAlignment="1">
      <alignment vertical="center" wrapText="1"/>
    </xf>
    <xf numFmtId="0" fontId="37" fillId="0" borderId="31" xfId="0" applyFont="1" applyBorder="1" applyAlignment="1">
      <alignment vertical="center" wrapText="1"/>
    </xf>
    <xf numFmtId="0" fontId="34" fillId="0" borderId="13" xfId="0" applyFont="1" applyFill="1" applyBorder="1" applyAlignment="1">
      <alignment vertical="center" wrapText="1"/>
    </xf>
    <xf numFmtId="0" fontId="34" fillId="0" borderId="31" xfId="0" applyFont="1" applyFill="1" applyBorder="1" applyAlignment="1">
      <alignment vertical="center" wrapText="1"/>
    </xf>
    <xf numFmtId="0" fontId="28" fillId="0" borderId="31" xfId="0" applyNumberFormat="1" applyFont="1" applyFill="1" applyBorder="1" applyAlignment="1">
      <alignment horizontal="center" vertical="center" wrapText="1"/>
    </xf>
    <xf numFmtId="0" fontId="42" fillId="0" borderId="0" xfId="0" applyFont="1"/>
    <xf numFmtId="0" fontId="43" fillId="0" borderId="0" xfId="1" applyFont="1" applyBorder="1" applyAlignment="1" applyProtection="1"/>
    <xf numFmtId="0" fontId="43" fillId="6" borderId="0" xfId="1" applyFont="1" applyFill="1" applyBorder="1" applyAlignment="1" applyProtection="1"/>
    <xf numFmtId="0" fontId="43" fillId="0" borderId="23" xfId="1" applyFont="1" applyBorder="1" applyAlignment="1" applyProtection="1"/>
    <xf numFmtId="0" fontId="42" fillId="0" borderId="0" xfId="0" applyFont="1" applyFill="1"/>
    <xf numFmtId="0" fontId="42" fillId="0" borderId="0" xfId="0" applyFont="1" applyFill="1" applyAlignment="1">
      <alignment vertical="center" wrapText="1"/>
    </xf>
    <xf numFmtId="0" fontId="42" fillId="0" borderId="0" xfId="0" applyFont="1" applyBorder="1" applyAlignment="1">
      <alignment vertical="center" wrapText="1"/>
    </xf>
    <xf numFmtId="0" fontId="42" fillId="0" borderId="0" xfId="0" applyFont="1" applyAlignment="1">
      <alignment vertical="center" wrapText="1"/>
    </xf>
    <xf numFmtId="0" fontId="28" fillId="7" borderId="53" xfId="0" applyNumberFormat="1" applyFont="1" applyFill="1" applyBorder="1" applyAlignment="1">
      <alignment horizontal="center" vertical="center" wrapText="1"/>
    </xf>
    <xf numFmtId="0" fontId="37" fillId="0" borderId="60" xfId="0" applyFont="1" applyBorder="1" applyAlignment="1">
      <alignment horizontal="left" vertical="center" wrapText="1"/>
    </xf>
    <xf numFmtId="0" fontId="37" fillId="0" borderId="21" xfId="0" applyFont="1" applyBorder="1" applyAlignment="1">
      <alignment horizontal="left" vertical="center" wrapText="1"/>
    </xf>
    <xf numFmtId="0" fontId="37" fillId="14" borderId="37" xfId="0" applyFont="1" applyFill="1" applyBorder="1"/>
    <xf numFmtId="0" fontId="37" fillId="14" borderId="42" xfId="0" applyFont="1" applyFill="1" applyBorder="1"/>
    <xf numFmtId="0" fontId="34" fillId="6" borderId="8"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37" fillId="0" borderId="40" xfId="0" applyFont="1" applyBorder="1" applyAlignment="1">
      <alignment horizontal="center" vertical="center"/>
    </xf>
    <xf numFmtId="0" fontId="28" fillId="0" borderId="17" xfId="0" applyFont="1" applyBorder="1"/>
    <xf numFmtId="0" fontId="28" fillId="0" borderId="39" xfId="0" applyFont="1" applyBorder="1"/>
    <xf numFmtId="0" fontId="28" fillId="0" borderId="13" xfId="0" applyFont="1" applyBorder="1"/>
    <xf numFmtId="0" fontId="28" fillId="0" borderId="11" xfId="0" applyFont="1" applyBorder="1"/>
    <xf numFmtId="0" fontId="37" fillId="0" borderId="25" xfId="0" applyFont="1" applyBorder="1" applyAlignment="1">
      <alignment wrapText="1"/>
    </xf>
    <xf numFmtId="0" fontId="37" fillId="0" borderId="12" xfId="0" applyFont="1" applyBorder="1" applyAlignment="1">
      <alignment wrapText="1"/>
    </xf>
    <xf numFmtId="0" fontId="37" fillId="0" borderId="61" xfId="0" applyFont="1" applyBorder="1" applyAlignment="1">
      <alignment wrapText="1"/>
    </xf>
    <xf numFmtId="0" fontId="37" fillId="0" borderId="58" xfId="0" applyFont="1" applyBorder="1" applyAlignment="1">
      <alignment wrapText="1"/>
    </xf>
    <xf numFmtId="0" fontId="37" fillId="0" borderId="0" xfId="0" applyFont="1" applyBorder="1" applyAlignment="1">
      <alignment wrapText="1"/>
    </xf>
    <xf numFmtId="0" fontId="37" fillId="0" borderId="63" xfId="0" applyFont="1" applyBorder="1" applyAlignment="1">
      <alignment wrapText="1"/>
    </xf>
    <xf numFmtId="0" fontId="37" fillId="0" borderId="27" xfId="0" applyFont="1" applyBorder="1" applyAlignment="1">
      <alignment wrapText="1"/>
    </xf>
    <xf numFmtId="0" fontId="37" fillId="0" borderId="23" xfId="0" applyFont="1" applyBorder="1" applyAlignment="1">
      <alignment wrapText="1"/>
    </xf>
    <xf numFmtId="0" fontId="37" fillId="0" borderId="62" xfId="0" applyFont="1" applyBorder="1" applyAlignment="1">
      <alignment wrapText="1"/>
    </xf>
    <xf numFmtId="0" fontId="28" fillId="0" borderId="42" xfId="0" applyFont="1" applyBorder="1"/>
    <xf numFmtId="0" fontId="31" fillId="0" borderId="0" xfId="0" applyFont="1"/>
    <xf numFmtId="0" fontId="28" fillId="0" borderId="40"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2" fontId="28" fillId="0" borderId="17"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0" fontId="28" fillId="0" borderId="39" xfId="0" applyNumberFormat="1" applyFont="1" applyBorder="1" applyAlignment="1">
      <alignment horizontal="left" vertical="center" wrapText="1"/>
    </xf>
    <xf numFmtId="0" fontId="42" fillId="6" borderId="8" xfId="0" applyFont="1" applyFill="1" applyBorder="1" applyAlignment="1">
      <alignment vertical="center"/>
    </xf>
    <xf numFmtId="0" fontId="32" fillId="8" borderId="12" xfId="0" applyFont="1" applyFill="1" applyBorder="1" applyAlignment="1">
      <alignment vertical="center" wrapText="1"/>
    </xf>
    <xf numFmtId="0" fontId="32" fillId="8" borderId="37" xfId="0" applyFont="1" applyFill="1" applyBorder="1" applyAlignment="1">
      <alignment vertical="center" wrapText="1"/>
    </xf>
    <xf numFmtId="0" fontId="32" fillId="8" borderId="23" xfId="0" applyFont="1" applyFill="1" applyBorder="1" applyAlignment="1">
      <alignment vertical="center" wrapText="1"/>
    </xf>
    <xf numFmtId="0" fontId="32" fillId="8" borderId="35" xfId="0" applyFont="1" applyFill="1" applyBorder="1" applyAlignment="1">
      <alignment vertical="center" wrapText="1"/>
    </xf>
    <xf numFmtId="49" fontId="28" fillId="0" borderId="17" xfId="0" applyNumberFormat="1" applyFont="1" applyBorder="1" applyAlignment="1">
      <alignment horizontal="left" vertical="center" wrapText="1"/>
    </xf>
    <xf numFmtId="0" fontId="28" fillId="0" borderId="17" xfId="0" applyNumberFormat="1" applyFont="1" applyFill="1" applyBorder="1" applyAlignment="1">
      <alignment horizontal="left" vertical="center" wrapText="1"/>
    </xf>
    <xf numFmtId="0" fontId="28" fillId="0" borderId="15" xfId="0" applyFont="1" applyBorder="1"/>
    <xf numFmtId="49" fontId="28" fillId="0" borderId="16" xfId="0" applyNumberFormat="1" applyFont="1" applyBorder="1" applyAlignment="1">
      <alignment horizontal="left" vertical="center" wrapText="1"/>
    </xf>
    <xf numFmtId="49" fontId="28" fillId="0" borderId="12" xfId="0" applyNumberFormat="1" applyFont="1" applyBorder="1" applyAlignment="1">
      <alignment vertical="center" wrapText="1"/>
    </xf>
    <xf numFmtId="49" fontId="28" fillId="0" borderId="39" xfId="0" applyNumberFormat="1" applyFont="1" applyBorder="1" applyAlignment="1">
      <alignment vertical="center" wrapText="1"/>
    </xf>
    <xf numFmtId="0" fontId="31" fillId="0" borderId="0" xfId="0" applyFont="1" applyAlignment="1">
      <alignment wrapText="1"/>
    </xf>
    <xf numFmtId="20" fontId="0" fillId="0" borderId="0" xfId="0" applyNumberFormat="1"/>
    <xf numFmtId="0" fontId="37" fillId="0" borderId="0" xfId="0" applyFont="1" applyBorder="1" applyAlignment="1">
      <alignment horizontal="center" vertical="center" wrapText="1"/>
    </xf>
    <xf numFmtId="0" fontId="37" fillId="0" borderId="0" xfId="0" applyFont="1" applyAlignment="1">
      <alignment horizontal="center" vertical="center" wrapText="1"/>
    </xf>
    <xf numFmtId="0" fontId="37" fillId="0" borderId="25" xfId="0" applyFont="1" applyBorder="1" applyAlignment="1"/>
    <xf numFmtId="0" fontId="37" fillId="0" borderId="12" xfId="0" applyFont="1" applyBorder="1" applyAlignment="1"/>
    <xf numFmtId="0" fontId="37" fillId="0" borderId="58" xfId="0" applyFont="1" applyBorder="1" applyAlignment="1"/>
    <xf numFmtId="0" fontId="37" fillId="0" borderId="0" xfId="0" applyFont="1" applyBorder="1" applyAlignment="1"/>
    <xf numFmtId="0" fontId="37" fillId="0" borderId="63" xfId="0" applyFont="1" applyBorder="1" applyAlignment="1"/>
    <xf numFmtId="0" fontId="37" fillId="0" borderId="27" xfId="0" applyFont="1" applyBorder="1" applyAlignment="1"/>
    <xf numFmtId="0" fontId="37" fillId="0" borderId="23" xfId="0" applyFont="1" applyBorder="1" applyAlignment="1"/>
    <xf numFmtId="0" fontId="37" fillId="0" borderId="62" xfId="0" applyFont="1" applyBorder="1" applyAlignment="1"/>
    <xf numFmtId="49" fontId="37" fillId="0" borderId="32" xfId="0" applyNumberFormat="1" applyFont="1" applyBorder="1" applyAlignment="1">
      <alignment wrapText="1"/>
    </xf>
    <xf numFmtId="49" fontId="37" fillId="0" borderId="11" xfId="0" applyNumberFormat="1" applyFont="1" applyBorder="1" applyAlignment="1">
      <alignment wrapText="1"/>
    </xf>
    <xf numFmtId="49" fontId="37" fillId="0" borderId="33" xfId="0" applyNumberFormat="1" applyFont="1" applyBorder="1" applyAlignment="1">
      <alignment wrapText="1"/>
    </xf>
    <xf numFmtId="49" fontId="37" fillId="0" borderId="11" xfId="0" applyNumberFormat="1" applyFont="1" applyBorder="1" applyAlignment="1">
      <alignment horizontal="center" wrapText="1"/>
    </xf>
    <xf numFmtId="49" fontId="37" fillId="0" borderId="46" xfId="0" applyNumberFormat="1" applyFont="1" applyBorder="1" applyAlignment="1">
      <alignment wrapText="1"/>
    </xf>
    <xf numFmtId="49" fontId="37" fillId="0" borderId="44" xfId="0" applyNumberFormat="1" applyFont="1" applyBorder="1" applyAlignment="1">
      <alignment wrapText="1"/>
    </xf>
    <xf numFmtId="0" fontId="37" fillId="0" borderId="34" xfId="0" applyFont="1" applyBorder="1" applyAlignment="1">
      <alignment vertical="center" wrapText="1"/>
    </xf>
    <xf numFmtId="49" fontId="37" fillId="0" borderId="13"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49" fontId="37" fillId="0" borderId="13" xfId="0" applyNumberFormat="1" applyFont="1" applyBorder="1" applyAlignment="1">
      <alignment vertical="center" wrapText="1"/>
    </xf>
    <xf numFmtId="49" fontId="37" fillId="0" borderId="11" xfId="0" applyNumberFormat="1" applyFont="1" applyBorder="1" applyAlignment="1">
      <alignment vertical="center" wrapText="1"/>
    </xf>
    <xf numFmtId="49" fontId="37" fillId="0" borderId="17" xfId="0" applyNumberFormat="1" applyFont="1" applyBorder="1" applyAlignment="1">
      <alignment vertical="center" wrapText="1"/>
    </xf>
    <xf numFmtId="49" fontId="37" fillId="0" borderId="39" xfId="0" applyNumberFormat="1" applyFont="1" applyBorder="1" applyAlignment="1">
      <alignment vertical="center" wrapText="1"/>
    </xf>
    <xf numFmtId="49" fontId="37" fillId="0" borderId="31" xfId="0" applyNumberFormat="1" applyFont="1" applyBorder="1" applyAlignment="1">
      <alignment vertical="center" wrapText="1"/>
    </xf>
    <xf numFmtId="49" fontId="37" fillId="0" borderId="33" xfId="0" applyNumberFormat="1" applyFont="1" applyBorder="1" applyAlignment="1">
      <alignment vertical="center" wrapText="1"/>
    </xf>
    <xf numFmtId="0" fontId="37" fillId="0" borderId="0" xfId="0" applyFont="1" applyAlignment="1">
      <alignment vertical="center" wrapText="1"/>
    </xf>
    <xf numFmtId="49" fontId="28" fillId="0" borderId="13" xfId="0" applyNumberFormat="1" applyFont="1" applyBorder="1" applyAlignment="1">
      <alignment wrapText="1"/>
    </xf>
    <xf numFmtId="0" fontId="31" fillId="0" borderId="13" xfId="0" applyFont="1" applyBorder="1"/>
    <xf numFmtId="0" fontId="31" fillId="0" borderId="31" xfId="0" applyFont="1" applyBorder="1"/>
    <xf numFmtId="0" fontId="31" fillId="0" borderId="39" xfId="0" applyFont="1" applyBorder="1"/>
    <xf numFmtId="0" fontId="31" fillId="0" borderId="0" xfId="0" applyFont="1" applyFill="1"/>
    <xf numFmtId="0" fontId="34" fillId="0" borderId="72" xfId="0" applyFont="1" applyFill="1" applyBorder="1" applyAlignment="1">
      <alignment vertical="center" wrapText="1"/>
    </xf>
    <xf numFmtId="0" fontId="36" fillId="0" borderId="72" xfId="0" applyFont="1" applyFill="1" applyBorder="1" applyAlignment="1">
      <alignment vertical="center" wrapText="1"/>
    </xf>
    <xf numFmtId="0" fontId="47" fillId="0" borderId="72" xfId="0" applyFont="1" applyFill="1" applyBorder="1" applyAlignment="1">
      <alignment vertical="center" wrapText="1"/>
    </xf>
    <xf numFmtId="0" fontId="46" fillId="0" borderId="72" xfId="0" applyFont="1" applyFill="1" applyBorder="1" applyAlignment="1">
      <alignment vertical="center" wrapText="1"/>
    </xf>
    <xf numFmtId="0" fontId="28" fillId="0" borderId="41" xfId="0" applyFont="1" applyBorder="1" applyAlignment="1">
      <alignment vertical="center" wrapText="1"/>
    </xf>
    <xf numFmtId="0" fontId="28" fillId="0" borderId="45" xfId="0" applyFont="1" applyBorder="1" applyAlignment="1">
      <alignment vertical="center" wrapText="1"/>
    </xf>
    <xf numFmtId="49" fontId="34" fillId="0" borderId="72" xfId="0" applyNumberFormat="1" applyFont="1" applyFill="1" applyBorder="1" applyAlignment="1">
      <alignment wrapText="1"/>
    </xf>
    <xf numFmtId="49" fontId="28" fillId="0" borderId="41" xfId="0" applyNumberFormat="1" applyFont="1" applyBorder="1" applyAlignment="1">
      <alignment wrapText="1"/>
    </xf>
    <xf numFmtId="49" fontId="28" fillId="0" borderId="45" xfId="0" applyNumberFormat="1" applyFont="1" applyBorder="1" applyAlignment="1">
      <alignment wrapText="1"/>
    </xf>
    <xf numFmtId="49" fontId="28" fillId="0" borderId="15" xfId="0" applyNumberFormat="1" applyFont="1" applyBorder="1" applyAlignment="1">
      <alignment wrapText="1"/>
    </xf>
    <xf numFmtId="0" fontId="28" fillId="0" borderId="39" xfId="0" applyFont="1" applyBorder="1" applyAlignment="1">
      <alignment vertical="center" wrapText="1"/>
    </xf>
    <xf numFmtId="0" fontId="35" fillId="0" borderId="72" xfId="0" applyFont="1" applyFill="1" applyBorder="1" applyAlignment="1">
      <alignment vertical="center" wrapText="1"/>
    </xf>
    <xf numFmtId="0" fontId="28" fillId="0" borderId="40" xfId="0" applyFont="1" applyFill="1" applyBorder="1" applyAlignment="1">
      <alignment vertical="center" wrapText="1"/>
    </xf>
    <xf numFmtId="49" fontId="28" fillId="0" borderId="40" xfId="0" applyNumberFormat="1" applyFont="1" applyBorder="1" applyAlignment="1">
      <alignment vertical="center" wrapText="1"/>
    </xf>
    <xf numFmtId="0" fontId="36" fillId="3" borderId="58" xfId="5" applyFont="1" applyFill="1" applyBorder="1" applyAlignment="1">
      <alignment horizontal="left" vertical="center" indent="1"/>
    </xf>
    <xf numFmtId="0" fontId="34" fillId="3" borderId="44" xfId="4" applyFont="1" applyFill="1" applyBorder="1" applyAlignment="1" applyProtection="1">
      <alignment vertical="center"/>
    </xf>
    <xf numFmtId="0" fontId="36" fillId="3" borderId="50" xfId="5" applyFont="1" applyFill="1" applyBorder="1" applyAlignment="1">
      <alignment vertical="center"/>
    </xf>
    <xf numFmtId="0" fontId="34" fillId="3" borderId="58" xfId="4" applyFont="1" applyFill="1" applyBorder="1" applyAlignment="1">
      <alignment horizontal="left" vertical="center" indent="1"/>
    </xf>
    <xf numFmtId="0" fontId="34"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2" applyFont="1" applyFill="1" applyBorder="1">
      <alignment vertical="center"/>
    </xf>
    <xf numFmtId="0" fontId="34" fillId="15" borderId="13" xfId="4" quotePrefix="1" applyFont="1" applyFill="1" applyBorder="1" applyAlignment="1">
      <alignment horizontal="center" vertical="center"/>
    </xf>
    <xf numFmtId="0" fontId="34" fillId="15" borderId="15" xfId="4" quotePrefix="1" applyFont="1" applyFill="1" applyBorder="1" applyAlignment="1">
      <alignment horizontal="center" vertical="center"/>
    </xf>
    <xf numFmtId="3" fontId="34" fillId="16" borderId="13"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0" fontId="34" fillId="0" borderId="13" xfId="4" applyFont="1" applyFill="1" applyBorder="1" applyAlignment="1">
      <alignment horizontal="left" vertical="center" wrapText="1" indent="2"/>
    </xf>
    <xf numFmtId="0" fontId="34" fillId="4" borderId="10" xfId="4" quotePrefix="1" applyFont="1" applyFill="1" applyBorder="1" applyAlignment="1">
      <alignment horizontal="right" vertical="center"/>
    </xf>
    <xf numFmtId="0" fontId="48" fillId="4" borderId="10" xfId="4" applyFont="1" applyFill="1" applyBorder="1" applyAlignment="1">
      <alignment horizontal="left" vertical="center" wrapText="1" indent="1"/>
    </xf>
    <xf numFmtId="3" fontId="34" fillId="4" borderId="10" xfId="6" applyFont="1" applyFill="1" applyBorder="1" applyAlignment="1">
      <alignment horizontal="center" vertical="center"/>
      <protection locked="0"/>
    </xf>
    <xf numFmtId="3" fontId="34" fillId="4" borderId="0" xfId="6" applyFont="1" applyFill="1" applyBorder="1" applyAlignment="1">
      <alignment horizontal="center" vertical="center"/>
      <protection locked="0"/>
    </xf>
    <xf numFmtId="3" fontId="34" fillId="4" borderId="42" xfId="6" applyFont="1" applyFill="1" applyBorder="1" applyAlignment="1">
      <alignment horizontal="center" vertical="center"/>
      <protection locked="0"/>
    </xf>
    <xf numFmtId="0" fontId="34" fillId="4" borderId="0" xfId="4" quotePrefix="1" applyFont="1" applyFill="1" applyBorder="1" applyAlignment="1">
      <alignment horizontal="right" vertical="center"/>
    </xf>
    <xf numFmtId="0" fontId="48" fillId="4" borderId="0" xfId="4" applyFont="1" applyFill="1" applyBorder="1" applyAlignment="1">
      <alignment horizontal="left" vertical="center" wrapText="1" indent="1"/>
    </xf>
    <xf numFmtId="0" fontId="34" fillId="4" borderId="44" xfId="4" quotePrefix="1" applyFont="1" applyFill="1" applyBorder="1" applyAlignment="1">
      <alignment horizontal="right" vertical="center"/>
    </xf>
    <xf numFmtId="0" fontId="34" fillId="4" borderId="10" xfId="4" applyFont="1" applyFill="1" applyBorder="1" applyAlignment="1">
      <alignment horizontal="left" vertical="center" wrapText="1" indent="1"/>
    </xf>
    <xf numFmtId="0" fontId="36" fillId="0" borderId="0" xfId="4" applyFont="1" applyFill="1" applyBorder="1" applyAlignment="1" applyProtection="1">
      <alignment vertical="center"/>
    </xf>
    <xf numFmtId="0" fontId="34" fillId="4" borderId="42" xfId="2" applyFont="1" applyFill="1" applyBorder="1">
      <alignment vertical="center"/>
    </xf>
    <xf numFmtId="0" fontId="34" fillId="4" borderId="53" xfId="4" quotePrefix="1" applyFont="1" applyFill="1" applyBorder="1" applyAlignment="1">
      <alignment horizontal="right" vertical="center"/>
    </xf>
    <xf numFmtId="0" fontId="34" fillId="4" borderId="0" xfId="4" applyFont="1" applyFill="1" applyBorder="1" applyAlignment="1">
      <alignment horizontal="left" vertical="center" wrapText="1" indent="1"/>
    </xf>
    <xf numFmtId="0" fontId="34" fillId="4" borderId="0" xfId="2" applyFont="1" applyFill="1" applyBorder="1">
      <alignment vertical="center"/>
    </xf>
    <xf numFmtId="0" fontId="34" fillId="3" borderId="53" xfId="2" applyFont="1" applyFill="1" applyBorder="1">
      <alignment vertical="center"/>
    </xf>
    <xf numFmtId="0" fontId="34" fillId="3" borderId="0" xfId="2" applyFont="1" applyFill="1" applyBorder="1" applyAlignment="1">
      <alignment horizontal="left" vertical="center" wrapText="1" indent="1"/>
    </xf>
    <xf numFmtId="0" fontId="34" fillId="3" borderId="0" xfId="2" applyFont="1" applyFill="1" applyBorder="1">
      <alignment vertical="center"/>
    </xf>
    <xf numFmtId="0" fontId="34" fillId="3" borderId="42" xfId="2" applyFont="1" applyFill="1" applyBorder="1">
      <alignment vertical="center"/>
    </xf>
    <xf numFmtId="0" fontId="34" fillId="4" borderId="58" xfId="4" applyFont="1" applyFill="1" applyBorder="1" applyAlignment="1">
      <alignment horizontal="left" vertical="center"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2" applyFont="1" applyFill="1" applyBorder="1" applyAlignment="1">
      <alignment horizontal="left" vertical="center" indent="1"/>
    </xf>
    <xf numFmtId="0" fontId="34" fillId="4" borderId="2" xfId="4" applyFont="1" applyFill="1" applyBorder="1" applyAlignment="1">
      <alignment horizontal="left" vertical="center" wrapText="1" indent="2"/>
    </xf>
    <xf numFmtId="0" fontId="36" fillId="3" borderId="1" xfId="5" applyFont="1" applyFill="1" applyBorder="1" applyAlignment="1">
      <alignment horizontal="left" vertical="center"/>
    </xf>
    <xf numFmtId="0" fontId="36" fillId="3" borderId="73" xfId="5" applyFont="1" applyFill="1" applyBorder="1" applyAlignment="1">
      <alignment horizontal="left" vertical="center"/>
    </xf>
    <xf numFmtId="0" fontId="36" fillId="3" borderId="0" xfId="5" applyFont="1" applyFill="1" applyBorder="1" applyAlignment="1">
      <alignment horizontal="left" vertical="center"/>
    </xf>
    <xf numFmtId="0" fontId="36" fillId="3" borderId="42" xfId="5" applyFont="1" applyFill="1" applyBorder="1" applyAlignment="1">
      <alignment horizontal="left" vertical="center"/>
    </xf>
    <xf numFmtId="0" fontId="34" fillId="3" borderId="0" xfId="2" applyFont="1" applyFill="1" applyBorder="1" applyAlignment="1">
      <alignment vertical="center"/>
    </xf>
    <xf numFmtId="0" fontId="36" fillId="3" borderId="0" xfId="3" applyFont="1" applyFill="1" applyBorder="1" applyAlignment="1">
      <alignment vertical="center" wrapText="1"/>
    </xf>
    <xf numFmtId="0" fontId="36" fillId="3" borderId="0" xfId="3" applyFont="1" applyFill="1" applyBorder="1" applyAlignment="1">
      <alignment vertical="center"/>
    </xf>
    <xf numFmtId="0" fontId="35" fillId="3" borderId="0" xfId="3" applyFont="1" applyFill="1" applyBorder="1" applyAlignment="1">
      <alignment vertical="center"/>
    </xf>
    <xf numFmtId="0" fontId="28" fillId="3" borderId="44" xfId="4" applyFont="1" applyFill="1" applyBorder="1" applyAlignment="1" applyProtection="1">
      <alignment vertical="center"/>
    </xf>
    <xf numFmtId="0" fontId="35" fillId="3" borderId="10" xfId="5" applyFont="1" applyFill="1" applyBorder="1" applyAlignment="1">
      <alignment vertical="center" wrapText="1"/>
    </xf>
    <xf numFmtId="0" fontId="35" fillId="15" borderId="19" xfId="7" applyFont="1" applyFill="1" applyBorder="1" applyAlignment="1">
      <alignment horizontal="center" vertical="center" wrapText="1"/>
    </xf>
    <xf numFmtId="0" fontId="28" fillId="3" borderId="53" xfId="4" applyFont="1" applyFill="1" applyBorder="1" applyAlignment="1" applyProtection="1">
      <alignment vertical="center"/>
    </xf>
    <xf numFmtId="0" fontId="28" fillId="3" borderId="0" xfId="2" applyFont="1" applyFill="1" applyBorder="1">
      <alignment vertical="center"/>
    </xf>
    <xf numFmtId="0" fontId="35" fillId="15" borderId="41" xfId="7" applyFont="1" applyFill="1" applyBorder="1" applyAlignment="1">
      <alignment horizontal="center" vertical="center" wrapText="1"/>
    </xf>
    <xf numFmtId="0" fontId="35" fillId="3" borderId="0" xfId="5" applyFont="1" applyFill="1" applyBorder="1" applyAlignment="1">
      <alignment vertical="center" wrapText="1"/>
    </xf>
    <xf numFmtId="0" fontId="28" fillId="15" borderId="13" xfId="4" quotePrefix="1" applyFont="1" applyFill="1" applyBorder="1" applyAlignment="1">
      <alignment horizontal="center" vertical="center"/>
    </xf>
    <xf numFmtId="0" fontId="35" fillId="3" borderId="58" xfId="5" applyFont="1" applyFill="1" applyBorder="1" applyAlignment="1">
      <alignment horizontal="left" vertical="center" indent="1"/>
    </xf>
    <xf numFmtId="0" fontId="28" fillId="3" borderId="0" xfId="4" quotePrefix="1" applyFont="1" applyFill="1" applyBorder="1" applyAlignment="1">
      <alignment horizontal="center" vertical="center"/>
    </xf>
    <xf numFmtId="0" fontId="28" fillId="3" borderId="0" xfId="2" applyFont="1" applyFill="1" applyBorder="1" applyAlignment="1">
      <alignment vertical="center" wrapText="1"/>
    </xf>
    <xf numFmtId="3" fontId="35" fillId="0" borderId="0" xfId="6" applyFont="1" applyFill="1" applyBorder="1" applyAlignment="1">
      <alignment horizontal="center" vertical="center"/>
      <protection locked="0"/>
    </xf>
    <xf numFmtId="0" fontId="28" fillId="3" borderId="0" xfId="2" applyFont="1" applyFill="1" applyBorder="1" applyAlignment="1">
      <alignment horizontal="left" vertical="center" indent="1"/>
    </xf>
    <xf numFmtId="0" fontId="28" fillId="3" borderId="42" xfId="2" applyFont="1" applyFill="1" applyBorder="1">
      <alignment vertical="center"/>
    </xf>
    <xf numFmtId="0" fontId="28" fillId="3" borderId="58" xfId="4" applyFont="1" applyFill="1" applyBorder="1" applyAlignment="1">
      <alignment horizontal="left" vertical="center" indent="1"/>
    </xf>
    <xf numFmtId="0" fontId="34" fillId="3" borderId="44" xfId="2" applyFont="1" applyFill="1" applyBorder="1">
      <alignment vertical="center"/>
    </xf>
    <xf numFmtId="0" fontId="34" fillId="3" borderId="10" xfId="2" applyFont="1" applyFill="1" applyBorder="1">
      <alignment vertical="center"/>
    </xf>
    <xf numFmtId="0" fontId="34" fillId="4" borderId="10" xfId="2" applyFont="1" applyFill="1" applyBorder="1">
      <alignment vertical="center"/>
    </xf>
    <xf numFmtId="0" fontId="34" fillId="4" borderId="50" xfId="2" applyFont="1" applyFill="1" applyBorder="1">
      <alignment vertical="center"/>
    </xf>
    <xf numFmtId="0" fontId="34" fillId="4" borderId="63" xfId="2" applyFont="1" applyFill="1" applyBorder="1">
      <alignment vertical="center"/>
    </xf>
    <xf numFmtId="3" fontId="34" fillId="4" borderId="63" xfId="6" applyFont="1" applyFill="1" applyBorder="1" applyAlignment="1">
      <alignment horizontal="center" vertical="center"/>
      <protection locked="0"/>
    </xf>
    <xf numFmtId="0" fontId="36" fillId="3" borderId="63" xfId="3" applyFont="1" applyFill="1" applyBorder="1" applyAlignment="1">
      <alignment vertical="center"/>
    </xf>
    <xf numFmtId="0" fontId="34" fillId="3" borderId="46" xfId="2" applyFont="1" applyFill="1" applyBorder="1">
      <alignment vertical="center"/>
    </xf>
    <xf numFmtId="0" fontId="34" fillId="3" borderId="1" xfId="2" applyFont="1" applyFill="1" applyBorder="1">
      <alignment vertical="center"/>
    </xf>
    <xf numFmtId="0" fontId="34" fillId="3" borderId="64" xfId="2" applyFont="1" applyFill="1" applyBorder="1">
      <alignment vertical="center"/>
    </xf>
    <xf numFmtId="0" fontId="28" fillId="3" borderId="27" xfId="4" applyFont="1" applyFill="1" applyBorder="1" applyAlignment="1">
      <alignment horizontal="left" vertical="center" indent="1"/>
    </xf>
    <xf numFmtId="0" fontId="34" fillId="3" borderId="23" xfId="2" applyFont="1" applyFill="1" applyBorder="1">
      <alignment vertical="center"/>
    </xf>
    <xf numFmtId="0" fontId="34" fillId="3" borderId="35" xfId="2" applyFont="1" applyFill="1" applyBorder="1">
      <alignment vertical="center"/>
    </xf>
    <xf numFmtId="49" fontId="37" fillId="0" borderId="30" xfId="0" applyNumberFormat="1" applyFont="1" applyBorder="1" applyAlignment="1">
      <alignment wrapText="1"/>
    </xf>
    <xf numFmtId="49" fontId="37" fillId="0" borderId="13" xfId="0" applyNumberFormat="1" applyFont="1" applyBorder="1" applyAlignment="1">
      <alignment wrapText="1"/>
    </xf>
    <xf numFmtId="49" fontId="37" fillId="0" borderId="31" xfId="0" applyNumberFormat="1" applyFont="1" applyBorder="1" applyAlignment="1">
      <alignment wrapTex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1" fillId="0" borderId="11" xfId="0" applyFont="1" applyBorder="1"/>
    <xf numFmtId="0" fontId="31" fillId="0" borderId="40" xfId="0" applyFont="1" applyBorder="1"/>
    <xf numFmtId="0" fontId="31" fillId="0" borderId="41" xfId="0" applyFont="1" applyBorder="1"/>
    <xf numFmtId="0" fontId="31" fillId="0" borderId="46" xfId="0" applyFont="1" applyBorder="1"/>
    <xf numFmtId="49" fontId="37" fillId="0" borderId="18" xfId="0" applyNumberFormat="1" applyFont="1" applyBorder="1" applyAlignment="1">
      <alignment vertical="center" wrapText="1"/>
    </xf>
    <xf numFmtId="49" fontId="37" fillId="0" borderId="19" xfId="0" applyNumberFormat="1" applyFont="1" applyBorder="1" applyAlignment="1">
      <alignment wrapText="1"/>
    </xf>
    <xf numFmtId="49" fontId="37" fillId="0" borderId="40" xfId="0" applyNumberFormat="1" applyFont="1" applyBorder="1" applyAlignment="1">
      <alignment vertical="center" wrapText="1"/>
    </xf>
    <xf numFmtId="49" fontId="37" fillId="0" borderId="41" xfId="0" applyNumberFormat="1" applyFont="1" applyBorder="1" applyAlignment="1">
      <alignment wrapText="1"/>
    </xf>
    <xf numFmtId="49" fontId="37" fillId="0" borderId="38" xfId="0" applyNumberFormat="1" applyFont="1" applyBorder="1" applyAlignment="1">
      <alignment horizontal="center" vertical="center" wrapText="1"/>
    </xf>
    <xf numFmtId="4" fontId="37" fillId="0" borderId="40" xfId="0" applyNumberFormat="1" applyFont="1" applyBorder="1" applyAlignment="1">
      <alignment vertical="center" wrapText="1"/>
    </xf>
    <xf numFmtId="4" fontId="37" fillId="0" borderId="41" xfId="0" applyNumberFormat="1" applyFont="1" applyBorder="1" applyAlignment="1">
      <alignment wrapText="1"/>
    </xf>
    <xf numFmtId="4" fontId="37" fillId="0" borderId="46" xfId="0" applyNumberFormat="1" applyFont="1" applyBorder="1" applyAlignment="1">
      <alignment wrapText="1"/>
    </xf>
    <xf numFmtId="4" fontId="37" fillId="0" borderId="17" xfId="0" applyNumberFormat="1" applyFont="1" applyBorder="1" applyAlignment="1">
      <alignment vertical="center" wrapText="1"/>
    </xf>
    <xf numFmtId="4" fontId="37" fillId="0" borderId="13" xfId="0" applyNumberFormat="1" applyFont="1" applyBorder="1" applyAlignment="1">
      <alignment wrapText="1"/>
    </xf>
    <xf numFmtId="4" fontId="37" fillId="0" borderId="11" xfId="0" applyNumberFormat="1" applyFont="1" applyBorder="1" applyAlignment="1">
      <alignment wrapText="1"/>
    </xf>
    <xf numFmtId="4" fontId="31" fillId="0" borderId="17" xfId="0" applyNumberFormat="1" applyFont="1" applyBorder="1"/>
    <xf numFmtId="4" fontId="31" fillId="0" borderId="13" xfId="0" applyNumberFormat="1" applyFont="1" applyBorder="1"/>
    <xf numFmtId="4" fontId="31" fillId="0" borderId="11" xfId="0" applyNumberFormat="1" applyFont="1" applyBorder="1"/>
    <xf numFmtId="4" fontId="31" fillId="0" borderId="39" xfId="0" applyNumberFormat="1" applyFont="1" applyBorder="1"/>
    <xf numFmtId="4" fontId="31" fillId="0" borderId="31" xfId="0" applyNumberFormat="1" applyFont="1" applyBorder="1"/>
    <xf numFmtId="4" fontId="31" fillId="0" borderId="33" xfId="0" applyNumberFormat="1" applyFont="1" applyBorder="1"/>
    <xf numFmtId="4" fontId="31" fillId="0" borderId="32" xfId="0" applyNumberFormat="1" applyFont="1" applyBorder="1"/>
    <xf numFmtId="4" fontId="31" fillId="0" borderId="46" xfId="0" applyNumberFormat="1" applyFont="1" applyBorder="1"/>
    <xf numFmtId="4" fontId="31" fillId="0" borderId="26" xfId="0" applyNumberFormat="1" applyFont="1" applyBorder="1"/>
    <xf numFmtId="11" fontId="37" fillId="0" borderId="9" xfId="0" applyNumberFormat="1" applyFont="1" applyBorder="1" applyAlignment="1">
      <alignment vertical="center" wrapText="1"/>
    </xf>
    <xf numFmtId="11" fontId="37" fillId="0" borderId="10" xfId="0" applyNumberFormat="1" applyFont="1" applyBorder="1" applyAlignment="1">
      <alignment vertical="center" wrapText="1"/>
    </xf>
    <xf numFmtId="11" fontId="37" fillId="0" borderId="50" xfId="0" applyNumberFormat="1" applyFont="1" applyBorder="1" applyAlignment="1">
      <alignment vertical="center" wrapText="1"/>
    </xf>
    <xf numFmtId="11" fontId="37" fillId="0" borderId="58" xfId="0" applyNumberFormat="1" applyFont="1" applyBorder="1" applyAlignment="1">
      <alignment vertical="center" wrapText="1"/>
    </xf>
    <xf numFmtId="11" fontId="37" fillId="0" borderId="0" xfId="0" applyNumberFormat="1" applyFont="1" applyBorder="1" applyAlignment="1">
      <alignment vertical="center" wrapText="1"/>
    </xf>
    <xf numFmtId="11" fontId="37" fillId="0" borderId="63" xfId="0" applyNumberFormat="1" applyFont="1" applyBorder="1" applyAlignment="1">
      <alignment vertical="center" wrapText="1"/>
    </xf>
    <xf numFmtId="11" fontId="37" fillId="0" borderId="27" xfId="0" applyNumberFormat="1" applyFont="1" applyBorder="1" applyAlignment="1">
      <alignment vertical="center" wrapText="1"/>
    </xf>
    <xf numFmtId="11" fontId="37" fillId="0" borderId="23" xfId="0" applyNumberFormat="1" applyFont="1" applyBorder="1" applyAlignment="1">
      <alignment vertical="center" wrapText="1"/>
    </xf>
    <xf numFmtId="11" fontId="37" fillId="0" borderId="62" xfId="0" applyNumberFormat="1" applyFont="1" applyBorder="1" applyAlignment="1">
      <alignment vertical="center" wrapText="1"/>
    </xf>
    <xf numFmtId="11" fontId="37" fillId="0" borderId="25" xfId="0" applyNumberFormat="1" applyFont="1" applyBorder="1" applyAlignment="1">
      <alignment vertical="center" wrapText="1"/>
    </xf>
    <xf numFmtId="11" fontId="37" fillId="0" borderId="12" xfId="0" applyNumberFormat="1" applyFont="1" applyBorder="1" applyAlignment="1">
      <alignment vertical="center" wrapText="1"/>
    </xf>
    <xf numFmtId="11" fontId="37" fillId="0" borderId="61" xfId="0" applyNumberFormat="1" applyFont="1" applyBorder="1" applyAlignment="1">
      <alignment vertical="center" wrapText="1"/>
    </xf>
    <xf numFmtId="11" fontId="37" fillId="0" borderId="13" xfId="0" applyNumberFormat="1" applyFont="1" applyBorder="1" applyAlignment="1">
      <alignment horizontal="center" vertical="center" wrapText="1"/>
    </xf>
    <xf numFmtId="11" fontId="37" fillId="0" borderId="11" xfId="0" applyNumberFormat="1" applyFont="1" applyBorder="1" applyAlignment="1">
      <alignment horizontal="center" vertical="center" wrapText="1"/>
    </xf>
    <xf numFmtId="11" fontId="37" fillId="0" borderId="9" xfId="0" applyNumberFormat="1" applyFont="1" applyBorder="1" applyAlignment="1">
      <alignment wrapText="1"/>
    </xf>
    <xf numFmtId="11" fontId="37" fillId="0" borderId="10" xfId="0" applyNumberFormat="1" applyFont="1" applyBorder="1" applyAlignment="1">
      <alignment wrapText="1"/>
    </xf>
    <xf numFmtId="11" fontId="37" fillId="0" borderId="50" xfId="0" applyNumberFormat="1" applyFont="1" applyBorder="1" applyAlignment="1">
      <alignment wrapText="1"/>
    </xf>
    <xf numFmtId="11" fontId="37" fillId="0" borderId="13" xfId="0" applyNumberFormat="1" applyFont="1" applyBorder="1" applyAlignment="1">
      <alignment wrapText="1"/>
    </xf>
    <xf numFmtId="11" fontId="37" fillId="0" borderId="11" xfId="0" applyNumberFormat="1" applyFont="1" applyBorder="1" applyAlignment="1">
      <alignment wrapText="1"/>
    </xf>
    <xf numFmtId="11" fontId="37" fillId="0" borderId="58" xfId="0" applyNumberFormat="1" applyFont="1" applyBorder="1" applyAlignment="1">
      <alignment wrapText="1"/>
    </xf>
    <xf numFmtId="11" fontId="37" fillId="0" borderId="0" xfId="0" applyNumberFormat="1" applyFont="1" applyBorder="1" applyAlignment="1">
      <alignment wrapText="1"/>
    </xf>
    <xf numFmtId="11" fontId="37" fillId="0" borderId="63" xfId="0" applyNumberFormat="1" applyFont="1" applyBorder="1" applyAlignment="1">
      <alignment wrapText="1"/>
    </xf>
    <xf numFmtId="11" fontId="37" fillId="0" borderId="27" xfId="0" applyNumberFormat="1" applyFont="1" applyBorder="1" applyAlignment="1">
      <alignment wrapText="1"/>
    </xf>
    <xf numFmtId="11" fontId="37" fillId="0" borderId="23" xfId="0" applyNumberFormat="1" applyFont="1" applyBorder="1" applyAlignment="1">
      <alignment wrapText="1"/>
    </xf>
    <xf numFmtId="11" fontId="37" fillId="0" borderId="62" xfId="0" applyNumberFormat="1" applyFont="1" applyBorder="1" applyAlignment="1">
      <alignment wrapText="1"/>
    </xf>
    <xf numFmtId="11" fontId="37" fillId="0" borderId="19" xfId="0" applyNumberFormat="1" applyFont="1" applyBorder="1" applyAlignment="1">
      <alignment wrapText="1"/>
    </xf>
    <xf numFmtId="11" fontId="37" fillId="0" borderId="44" xfId="0" applyNumberFormat="1" applyFont="1" applyBorder="1" applyAlignment="1">
      <alignment wrapText="1"/>
    </xf>
    <xf numFmtId="11" fontId="37" fillId="0" borderId="25" xfId="0" applyNumberFormat="1" applyFont="1" applyBorder="1" applyAlignment="1">
      <alignment wrapText="1"/>
    </xf>
    <xf numFmtId="11" fontId="37" fillId="0" borderId="12" xfId="0" applyNumberFormat="1" applyFont="1" applyBorder="1" applyAlignment="1">
      <alignment wrapText="1"/>
    </xf>
    <xf numFmtId="11" fontId="37" fillId="0" borderId="61" xfId="0" applyNumberFormat="1" applyFont="1" applyBorder="1" applyAlignment="1">
      <alignment wrapText="1"/>
    </xf>
    <xf numFmtId="11" fontId="37" fillId="0" borderId="30" xfId="0" applyNumberFormat="1" applyFont="1" applyBorder="1" applyAlignment="1">
      <alignment wrapText="1"/>
    </xf>
    <xf numFmtId="11" fontId="37" fillId="0" borderId="32" xfId="0" applyNumberFormat="1" applyFont="1" applyBorder="1" applyAlignment="1">
      <alignment wrapText="1"/>
    </xf>
    <xf numFmtId="11" fontId="37" fillId="0" borderId="13" xfId="0" applyNumberFormat="1" applyFont="1" applyBorder="1"/>
    <xf numFmtId="11" fontId="37" fillId="0" borderId="11" xfId="0" applyNumberFormat="1" applyFont="1" applyBorder="1"/>
    <xf numFmtId="11" fontId="37" fillId="0" borderId="31" xfId="0" applyNumberFormat="1" applyFont="1" applyBorder="1"/>
    <xf numFmtId="11" fontId="37" fillId="0" borderId="33" xfId="0" applyNumberFormat="1" applyFont="1" applyBorder="1"/>
    <xf numFmtId="49" fontId="37" fillId="0" borderId="13" xfId="0" applyNumberFormat="1" applyFont="1" applyBorder="1" applyAlignment="1"/>
    <xf numFmtId="49" fontId="37" fillId="0" borderId="11" xfId="0" applyNumberFormat="1" applyFont="1" applyBorder="1" applyAlignment="1"/>
    <xf numFmtId="49" fontId="37" fillId="0" borderId="31" xfId="0" applyNumberFormat="1" applyFont="1" applyBorder="1" applyAlignment="1"/>
    <xf numFmtId="49" fontId="37" fillId="0" borderId="33" xfId="0" applyNumberFormat="1" applyFont="1" applyBorder="1" applyAlignment="1"/>
    <xf numFmtId="49" fontId="37" fillId="0" borderId="41" xfId="0" applyNumberFormat="1" applyFont="1" applyBorder="1" applyAlignment="1"/>
    <xf numFmtId="49" fontId="37" fillId="0" borderId="46" xfId="0" applyNumberFormat="1" applyFont="1" applyBorder="1" applyAlignment="1"/>
    <xf numFmtId="49" fontId="37" fillId="0" borderId="19" xfId="0" applyNumberFormat="1" applyFont="1" applyBorder="1" applyAlignment="1"/>
    <xf numFmtId="49" fontId="37" fillId="0" borderId="44" xfId="0" applyNumberFormat="1" applyFont="1" applyBorder="1" applyAlignment="1"/>
    <xf numFmtId="49" fontId="37" fillId="0" borderId="47" xfId="0" applyNumberFormat="1" applyFont="1" applyBorder="1" applyAlignment="1">
      <alignment vertical="center" wrapText="1"/>
    </xf>
    <xf numFmtId="49" fontId="37" fillId="0" borderId="48" xfId="0" applyNumberFormat="1" applyFont="1" applyBorder="1" applyAlignment="1">
      <alignment vertical="center" wrapText="1"/>
    </xf>
    <xf numFmtId="49" fontId="37" fillId="0" borderId="38" xfId="0" applyNumberFormat="1" applyFont="1" applyBorder="1" applyAlignment="1">
      <alignment vertical="center" wrapText="1"/>
    </xf>
    <xf numFmtId="49" fontId="37" fillId="0" borderId="49" xfId="0" applyNumberFormat="1" applyFont="1" applyBorder="1" applyAlignment="1">
      <alignment vertical="center" wrapText="1"/>
    </xf>
    <xf numFmtId="49" fontId="37" fillId="0" borderId="30" xfId="0" applyNumberFormat="1" applyFont="1" applyBorder="1" applyAlignment="1">
      <alignment vertical="center" wrapText="1"/>
    </xf>
    <xf numFmtId="49" fontId="37" fillId="0" borderId="32" xfId="0" applyNumberFormat="1" applyFont="1" applyBorder="1" applyAlignment="1">
      <alignment vertical="center" wrapText="1"/>
    </xf>
    <xf numFmtId="0" fontId="37" fillId="0" borderId="18" xfId="0" applyFont="1" applyBorder="1"/>
    <xf numFmtId="0" fontId="37" fillId="0" borderId="50" xfId="0" applyFont="1" applyBorder="1"/>
    <xf numFmtId="0" fontId="37" fillId="0" borderId="19" xfId="0" applyFont="1" applyBorder="1"/>
    <xf numFmtId="0" fontId="37" fillId="0" borderId="44" xfId="0" applyFont="1" applyBorder="1"/>
    <xf numFmtId="0" fontId="37" fillId="0" borderId="9" xfId="0" applyFont="1" applyBorder="1" applyAlignment="1">
      <alignment wrapText="1"/>
    </xf>
    <xf numFmtId="0" fontId="37" fillId="0" borderId="10" xfId="0" applyFont="1" applyBorder="1" applyAlignment="1">
      <alignment wrapText="1"/>
    </xf>
    <xf numFmtId="0" fontId="37" fillId="0" borderId="50" xfId="0" applyFont="1" applyBorder="1" applyAlignment="1">
      <alignment wrapText="1"/>
    </xf>
    <xf numFmtId="0" fontId="37" fillId="0" borderId="9" xfId="0" applyFont="1" applyBorder="1" applyAlignment="1"/>
    <xf numFmtId="0" fontId="37" fillId="0" borderId="10" xfId="0" applyFont="1" applyBorder="1" applyAlignment="1"/>
    <xf numFmtId="0" fontId="37" fillId="0" borderId="50" xfId="0" applyFont="1" applyBorder="1" applyAlignment="1"/>
    <xf numFmtId="0" fontId="37" fillId="0" borderId="17" xfId="0" applyFont="1" applyBorder="1" applyAlignment="1">
      <alignment horizontal="center" vertical="center"/>
    </xf>
    <xf numFmtId="0" fontId="37" fillId="0" borderId="13" xfId="0" applyFont="1" applyBorder="1" applyAlignment="1">
      <alignment horizontal="center" vertical="center"/>
    </xf>
    <xf numFmtId="0" fontId="37" fillId="0" borderId="39" xfId="0" applyFont="1" applyBorder="1" applyAlignment="1">
      <alignment horizontal="center" vertic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1" fillId="0" borderId="9" xfId="0" applyFont="1" applyBorder="1" applyAlignment="1"/>
    <xf numFmtId="0" fontId="31" fillId="0" borderId="10" xfId="0" applyFont="1" applyBorder="1" applyAlignment="1"/>
    <xf numFmtId="0" fontId="31" fillId="0" borderId="50" xfId="0" applyFont="1" applyBorder="1" applyAlignment="1"/>
    <xf numFmtId="0" fontId="31" fillId="0" borderId="58" xfId="0" applyFont="1" applyBorder="1" applyAlignment="1"/>
    <xf numFmtId="0" fontId="31" fillId="0" borderId="0" xfId="0" applyFont="1" applyBorder="1" applyAlignment="1"/>
    <xf numFmtId="0" fontId="31" fillId="0" borderId="63" xfId="0" applyFont="1" applyBorder="1" applyAlignment="1"/>
    <xf numFmtId="0" fontId="31" fillId="0" borderId="27" xfId="0" applyFont="1" applyBorder="1" applyAlignment="1"/>
    <xf numFmtId="0" fontId="31" fillId="0" borderId="23" xfId="0" applyFont="1" applyBorder="1" applyAlignment="1"/>
    <xf numFmtId="0" fontId="31" fillId="0" borderId="62" xfId="0" applyFont="1" applyBorder="1" applyAlignment="1"/>
    <xf numFmtId="49" fontId="37" fillId="0" borderId="6" xfId="0" applyNumberFormat="1" applyFont="1" applyBorder="1" applyAlignment="1">
      <alignment horizontal="center" vertical="center" wrapText="1"/>
    </xf>
    <xf numFmtId="49" fontId="37" fillId="0" borderId="17" xfId="0" applyNumberFormat="1" applyFont="1" applyBorder="1" applyAlignment="1"/>
    <xf numFmtId="49" fontId="37" fillId="0" borderId="39" xfId="0" applyNumberFormat="1" applyFont="1" applyBorder="1" applyAlignment="1"/>
    <xf numFmtId="49" fontId="37" fillId="0" borderId="38" xfId="0" applyNumberFormat="1" applyFont="1" applyBorder="1" applyAlignment="1"/>
    <xf numFmtId="49" fontId="37" fillId="0" borderId="30" xfId="0" applyNumberFormat="1" applyFont="1" applyBorder="1" applyAlignment="1"/>
    <xf numFmtId="49" fontId="37" fillId="0" borderId="32" xfId="0" applyNumberFormat="1" applyFont="1" applyBorder="1" applyAlignment="1"/>
    <xf numFmtId="49" fontId="37" fillId="0" borderId="17" xfId="0" applyNumberFormat="1" applyFont="1" applyBorder="1" applyAlignment="1">
      <alignment wrapText="1"/>
    </xf>
    <xf numFmtId="49" fontId="37" fillId="0" borderId="39" xfId="0" applyNumberFormat="1" applyFont="1" applyBorder="1" applyAlignment="1">
      <alignment wrapText="1"/>
    </xf>
    <xf numFmtId="49" fontId="37" fillId="0" borderId="39" xfId="0" applyNumberFormat="1" applyFont="1" applyBorder="1" applyAlignment="1">
      <alignment horizontal="center" vertical="center"/>
    </xf>
    <xf numFmtId="49" fontId="37" fillId="0" borderId="31" xfId="0" applyNumberFormat="1" applyFont="1" applyBorder="1" applyAlignment="1">
      <alignment horizontal="center" vertical="center"/>
    </xf>
    <xf numFmtId="49" fontId="37" fillId="0" borderId="33"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7" fillId="0" borderId="30" xfId="0" applyNumberFormat="1" applyFont="1" applyBorder="1" applyAlignment="1">
      <alignment horizontal="center" vertical="center"/>
    </xf>
    <xf numFmtId="49" fontId="37" fillId="0" borderId="32" xfId="0" applyNumberFormat="1" applyFont="1" applyBorder="1" applyAlignment="1">
      <alignment horizontal="center" vertical="center"/>
    </xf>
    <xf numFmtId="49" fontId="37" fillId="0" borderId="17"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11" xfId="0" applyNumberFormat="1" applyFont="1" applyBorder="1" applyAlignment="1">
      <alignment horizontal="center" vertical="center"/>
    </xf>
    <xf numFmtId="0" fontId="31" fillId="0" borderId="33" xfId="0" applyFont="1" applyBorder="1"/>
    <xf numFmtId="0" fontId="31" fillId="0" borderId="18" xfId="0" applyFont="1" applyBorder="1"/>
    <xf numFmtId="0" fontId="31" fillId="0" borderId="19" xfId="0" applyFont="1" applyBorder="1"/>
    <xf numFmtId="0" fontId="31" fillId="0" borderId="44" xfId="0" applyFont="1" applyBorder="1"/>
    <xf numFmtId="0" fontId="37" fillId="0" borderId="38" xfId="0" applyFont="1" applyBorder="1"/>
    <xf numFmtId="0" fontId="37" fillId="0" borderId="30" xfId="0" applyFont="1" applyBorder="1"/>
    <xf numFmtId="0" fontId="37" fillId="0" borderId="17" xfId="0" applyFont="1" applyBorder="1"/>
    <xf numFmtId="0" fontId="37" fillId="0" borderId="13" xfId="0" applyFont="1" applyBorder="1"/>
    <xf numFmtId="0" fontId="37" fillId="0" borderId="39" xfId="0" applyFont="1" applyBorder="1"/>
    <xf numFmtId="0" fontId="37" fillId="0" borderId="31" xfId="0" applyFont="1" applyBorder="1"/>
    <xf numFmtId="0" fontId="31" fillId="0" borderId="25" xfId="0" applyFont="1" applyBorder="1" applyAlignment="1"/>
    <xf numFmtId="0" fontId="31" fillId="0" borderId="12" xfId="0" applyFont="1" applyBorder="1" applyAlignment="1"/>
    <xf numFmtId="0" fontId="31" fillId="0" borderId="61" xfId="0" applyFont="1" applyBorder="1" applyAlignment="1"/>
    <xf numFmtId="0" fontId="34" fillId="0" borderId="0" xfId="0" applyFont="1" applyFill="1" applyBorder="1" applyAlignment="1">
      <alignment vertical="center"/>
    </xf>
    <xf numFmtId="0" fontId="34" fillId="6" borderId="4" xfId="0" applyFont="1" applyFill="1" applyBorder="1" applyAlignment="1">
      <alignment vertical="center"/>
    </xf>
    <xf numFmtId="0" fontId="34" fillId="6" borderId="8" xfId="0" applyFont="1" applyFill="1" applyBorder="1" applyAlignment="1">
      <alignment vertical="center"/>
    </xf>
    <xf numFmtId="49" fontId="34" fillId="4" borderId="67" xfId="0" applyNumberFormat="1" applyFont="1" applyFill="1" applyBorder="1" applyAlignment="1">
      <alignment horizontal="center" vertical="center" wrapText="1"/>
    </xf>
    <xf numFmtId="49" fontId="34" fillId="4" borderId="51" xfId="0" applyNumberFormat="1" applyFont="1" applyFill="1" applyBorder="1" applyAlignment="1">
      <alignment horizontal="center" vertical="center" wrapText="1"/>
    </xf>
    <xf numFmtId="49" fontId="34" fillId="0" borderId="28"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28" fillId="0" borderId="100" xfId="0" applyNumberFormat="1" applyFont="1" applyFill="1" applyBorder="1" applyAlignment="1">
      <alignment wrapText="1"/>
    </xf>
    <xf numFmtId="49" fontId="28" fillId="0" borderId="5" xfId="0" applyNumberFormat="1" applyFont="1" applyFill="1" applyBorder="1" applyAlignment="1">
      <alignment wrapText="1"/>
    </xf>
    <xf numFmtId="49" fontId="34" fillId="0" borderId="6" xfId="0" applyNumberFormat="1" applyFont="1" applyFill="1" applyBorder="1" applyAlignment="1">
      <alignment wrapText="1"/>
    </xf>
    <xf numFmtId="0" fontId="28" fillId="0" borderId="6" xfId="0" applyFont="1" applyFill="1" applyBorder="1" applyAlignment="1">
      <alignment wrapText="1"/>
    </xf>
    <xf numFmtId="0" fontId="28" fillId="0" borderId="6" xfId="0" applyFont="1" applyFill="1" applyBorder="1" applyAlignment="1">
      <alignment horizontal="left" vertical="center" wrapText="1"/>
    </xf>
    <xf numFmtId="49" fontId="34" fillId="0" borderId="6" xfId="0" applyNumberFormat="1" applyFont="1" applyFill="1" applyBorder="1" applyAlignment="1">
      <alignment vertical="center" wrapText="1"/>
    </xf>
    <xf numFmtId="49" fontId="28" fillId="0" borderId="7" xfId="0" applyNumberFormat="1" applyFont="1" applyFill="1" applyBorder="1" applyAlignment="1">
      <alignment vertical="center" wrapText="1"/>
    </xf>
    <xf numFmtId="49" fontId="28" fillId="0" borderId="5" xfId="0" applyNumberFormat="1" applyFont="1" applyFill="1" applyBorder="1" applyAlignment="1">
      <alignment vertical="center" wrapText="1"/>
    </xf>
    <xf numFmtId="49" fontId="28" fillId="0" borderId="6" xfId="0" applyNumberFormat="1" applyFont="1" applyFill="1" applyBorder="1" applyAlignment="1">
      <alignment vertical="center" wrapText="1"/>
    </xf>
    <xf numFmtId="0" fontId="28" fillId="0" borderId="7" xfId="0" applyFont="1" applyFill="1" applyBorder="1" applyAlignment="1">
      <alignment wrapText="1"/>
    </xf>
    <xf numFmtId="0" fontId="47" fillId="0" borderId="0" xfId="0" applyFont="1"/>
    <xf numFmtId="49" fontId="34" fillId="0" borderId="19" xfId="0" applyNumberFormat="1" applyFont="1" applyFill="1" applyBorder="1" applyAlignment="1">
      <alignment horizontal="center" vertical="center" wrapText="1"/>
    </xf>
    <xf numFmtId="49" fontId="34" fillId="0" borderId="44" xfId="0" applyNumberFormat="1" applyFont="1" applyFill="1" applyBorder="1" applyAlignment="1">
      <alignment horizontal="center" vertical="center" wrapText="1"/>
    </xf>
    <xf numFmtId="0" fontId="28" fillId="0" borderId="0" xfId="0" applyFont="1" applyAlignment="1">
      <alignment wrapText="1"/>
    </xf>
    <xf numFmtId="0" fontId="37" fillId="0" borderId="58" xfId="0" applyFont="1" applyFill="1" applyBorder="1" applyAlignment="1">
      <alignment vertical="center"/>
    </xf>
    <xf numFmtId="0" fontId="37" fillId="6" borderId="4" xfId="0" applyNumberFormat="1" applyFont="1" applyFill="1" applyBorder="1" applyAlignment="1">
      <alignment vertical="center"/>
    </xf>
    <xf numFmtId="0" fontId="37" fillId="6" borderId="8" xfId="0" applyNumberFormat="1" applyFont="1" applyFill="1" applyBorder="1" applyAlignment="1">
      <alignment vertical="center"/>
    </xf>
    <xf numFmtId="0" fontId="37" fillId="6" borderId="23" xfId="0" applyNumberFormat="1" applyFont="1" applyFill="1" applyBorder="1" applyAlignment="1">
      <alignment horizontal="left" vertical="center"/>
    </xf>
    <xf numFmtId="0" fontId="37" fillId="6" borderId="35" xfId="0" applyNumberFormat="1" applyFont="1" applyFill="1" applyBorder="1" applyAlignment="1">
      <alignment horizontal="left" vertical="center"/>
    </xf>
    <xf numFmtId="49" fontId="33" fillId="0" borderId="60" xfId="0" applyNumberFormat="1" applyFont="1" applyFill="1" applyBorder="1" applyAlignment="1">
      <alignment vertical="center" wrapText="1"/>
    </xf>
    <xf numFmtId="49" fontId="28" fillId="0" borderId="21" xfId="0" applyNumberFormat="1" applyFont="1" applyFill="1" applyBorder="1" applyAlignment="1">
      <alignment horizontal="center" vertical="center" wrapText="1"/>
    </xf>
    <xf numFmtId="49" fontId="28" fillId="4" borderId="21"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28" fillId="0" borderId="77" xfId="0" applyFont="1" applyFill="1" applyBorder="1" applyAlignment="1">
      <alignment horizontal="left" vertical="center" wrapText="1"/>
    </xf>
    <xf numFmtId="0" fontId="28" fillId="0" borderId="78" xfId="0" applyFont="1" applyFill="1" applyBorder="1" applyAlignment="1">
      <alignment horizontal="left" vertical="center" wrapText="1"/>
    </xf>
    <xf numFmtId="49" fontId="28" fillId="0" borderId="16" xfId="0" applyNumberFormat="1" applyFont="1" applyFill="1" applyBorder="1" applyAlignment="1">
      <alignment vertical="center" wrapText="1"/>
    </xf>
    <xf numFmtId="0" fontId="31" fillId="0" borderId="87" xfId="0" applyFont="1" applyBorder="1" applyAlignment="1">
      <alignment vertical="center" wrapText="1"/>
    </xf>
    <xf numFmtId="0" fontId="31" fillId="0" borderId="88" xfId="0" applyFont="1" applyBorder="1" applyAlignment="1">
      <alignment vertical="center" wrapText="1"/>
    </xf>
    <xf numFmtId="0" fontId="35" fillId="0" borderId="89" xfId="0" applyFont="1" applyBorder="1" applyAlignment="1">
      <alignment horizontal="left" vertical="center" wrapText="1" indent="2"/>
    </xf>
    <xf numFmtId="0" fontId="28" fillId="0" borderId="90" xfId="0" applyFont="1" applyBorder="1" applyAlignment="1">
      <alignment horizontal="center" vertical="center" wrapText="1"/>
    </xf>
    <xf numFmtId="0" fontId="28" fillId="0" borderId="85" xfId="0" applyFont="1" applyBorder="1" applyAlignment="1">
      <alignment vertical="center" wrapText="1"/>
    </xf>
    <xf numFmtId="0" fontId="28" fillId="0" borderId="85" xfId="0" applyFont="1" applyBorder="1" applyAlignment="1">
      <alignment horizontal="justify" vertical="center" wrapText="1"/>
    </xf>
    <xf numFmtId="0" fontId="28" fillId="0" borderId="90" xfId="0" applyFont="1" applyBorder="1" applyAlignment="1">
      <alignment horizontal="left" vertical="center" wrapText="1" indent="1"/>
    </xf>
    <xf numFmtId="0" fontId="28" fillId="12" borderId="92" xfId="0" applyFont="1" applyFill="1" applyBorder="1" applyAlignment="1">
      <alignment horizontal="center" vertical="center" wrapText="1"/>
    </xf>
    <xf numFmtId="0" fontId="35" fillId="12" borderId="93" xfId="0" applyFont="1" applyFill="1" applyBorder="1" applyAlignment="1">
      <alignment vertical="center" wrapText="1"/>
    </xf>
    <xf numFmtId="0" fontId="28" fillId="12" borderId="90" xfId="0" applyFont="1" applyFill="1" applyBorder="1" applyAlignment="1">
      <alignment horizontal="center" vertical="center" wrapText="1"/>
    </xf>
    <xf numFmtId="0" fontId="35" fillId="12" borderId="85" xfId="0" applyFont="1" applyFill="1" applyBorder="1" applyAlignment="1">
      <alignment vertical="center" wrapText="1"/>
    </xf>
    <xf numFmtId="0" fontId="35" fillId="0" borderId="85" xfId="0" applyFont="1" applyBorder="1" applyAlignment="1">
      <alignment vertical="center" wrapText="1"/>
    </xf>
    <xf numFmtId="0" fontId="28" fillId="0" borderId="92" xfId="0" applyFont="1" applyBorder="1" applyAlignment="1">
      <alignment horizontal="left" vertical="center" wrapText="1" indent="1"/>
    </xf>
    <xf numFmtId="0" fontId="28" fillId="0" borderId="93" xfId="0" applyFont="1" applyBorder="1" applyAlignment="1">
      <alignment vertical="center" wrapText="1"/>
    </xf>
    <xf numFmtId="0" fontId="28" fillId="0" borderId="85" xfId="0" applyFont="1" applyBorder="1" applyAlignment="1">
      <alignment horizontal="left" vertical="center" wrapText="1" indent="1"/>
    </xf>
    <xf numFmtId="0" fontId="28" fillId="0" borderId="85" xfId="0" applyFont="1" applyBorder="1" applyAlignment="1">
      <alignment horizontal="left" vertical="center" wrapText="1" indent="2"/>
    </xf>
    <xf numFmtId="0" fontId="28" fillId="0" borderId="93" xfId="0" applyFont="1" applyBorder="1" applyAlignment="1">
      <alignment horizontal="left" vertical="center" wrapText="1" indent="2"/>
    </xf>
    <xf numFmtId="0" fontId="35" fillId="0" borderId="89" xfId="0" applyFont="1" applyBorder="1" applyAlignment="1">
      <alignment horizontal="center" vertical="center" wrapText="1"/>
    </xf>
    <xf numFmtId="0" fontId="28" fillId="0" borderId="96" xfId="0" applyFont="1" applyBorder="1" applyAlignment="1">
      <alignment horizontal="left" vertical="center" wrapText="1" indent="2"/>
    </xf>
    <xf numFmtId="0" fontId="35" fillId="0" borderId="90" xfId="0" applyFont="1" applyBorder="1" applyAlignment="1">
      <alignment horizontal="left" vertical="center" wrapText="1" indent="1"/>
    </xf>
    <xf numFmtId="0" fontId="28" fillId="0" borderId="6" xfId="0" applyFont="1" applyBorder="1" applyAlignment="1"/>
    <xf numFmtId="0" fontId="28" fillId="0" borderId="2" xfId="0" applyFont="1" applyBorder="1" applyAlignment="1"/>
    <xf numFmtId="0" fontId="28" fillId="0" borderId="47" xfId="0" applyFont="1" applyBorder="1" applyAlignment="1"/>
    <xf numFmtId="0" fontId="28" fillId="0" borderId="9" xfId="0" applyFont="1" applyBorder="1" applyAlignment="1"/>
    <xf numFmtId="0" fontId="28" fillId="0" borderId="10" xfId="0" applyFont="1" applyBorder="1" applyAlignment="1"/>
    <xf numFmtId="0" fontId="28" fillId="0" borderId="50" xfId="0" applyFont="1" applyBorder="1" applyAlignment="1"/>
    <xf numFmtId="0" fontId="28" fillId="0" borderId="58" xfId="0" applyFont="1" applyBorder="1" applyAlignment="1"/>
    <xf numFmtId="0" fontId="28" fillId="0" borderId="0" xfId="0" applyFont="1" applyBorder="1" applyAlignment="1"/>
    <xf numFmtId="0" fontId="28" fillId="0" borderId="63" xfId="0" applyFont="1" applyBorder="1" applyAlignment="1"/>
    <xf numFmtId="0" fontId="28" fillId="0" borderId="27" xfId="0" applyFont="1" applyBorder="1" applyAlignment="1"/>
    <xf numFmtId="0" fontId="28" fillId="0" borderId="23" xfId="0" applyFont="1" applyBorder="1" applyAlignment="1"/>
    <xf numFmtId="0" fontId="28" fillId="0" borderId="62" xfId="0" applyFont="1" applyBorder="1" applyAlignment="1"/>
    <xf numFmtId="0" fontId="28" fillId="0" borderId="13" xfId="0" applyFont="1" applyBorder="1" applyAlignment="1">
      <alignment vertical="center"/>
    </xf>
    <xf numFmtId="0" fontId="28" fillId="0" borderId="13" xfId="0" applyFont="1" applyBorder="1" applyAlignment="1">
      <alignment wrapText="1"/>
    </xf>
    <xf numFmtId="0" fontId="28" fillId="0" borderId="11" xfId="0" applyFont="1" applyBorder="1" applyAlignment="1">
      <alignment wrapText="1"/>
    </xf>
    <xf numFmtId="0" fontId="28" fillId="0" borderId="31" xfId="0" applyFont="1" applyBorder="1"/>
    <xf numFmtId="0" fontId="28" fillId="0" borderId="33" xfId="0" applyFont="1" applyBorder="1"/>
    <xf numFmtId="0" fontId="28" fillId="0" borderId="27" xfId="0" applyFont="1" applyBorder="1"/>
    <xf numFmtId="0" fontId="28" fillId="0" borderId="23" xfId="0" applyFont="1" applyBorder="1"/>
    <xf numFmtId="0" fontId="28" fillId="0" borderId="25" xfId="0" applyFont="1" applyBorder="1"/>
    <xf numFmtId="0" fontId="28" fillId="0" borderId="12" xfId="0" applyFont="1" applyBorder="1"/>
    <xf numFmtId="0" fontId="28" fillId="0" borderId="5" xfId="0" applyFont="1" applyBorder="1" applyAlignment="1"/>
    <xf numFmtId="0" fontId="28" fillId="0" borderId="1" xfId="0" applyFont="1" applyBorder="1" applyAlignment="1"/>
    <xf numFmtId="0" fontId="28" fillId="0" borderId="64" xfId="0" applyFont="1" applyBorder="1" applyAlignment="1"/>
    <xf numFmtId="0" fontId="28" fillId="0" borderId="13" xfId="0" applyFont="1" applyBorder="1" applyAlignment="1"/>
    <xf numFmtId="0" fontId="28" fillId="0" borderId="41" xfId="0" applyFont="1" applyBorder="1" applyAlignment="1">
      <alignment vertical="center"/>
    </xf>
    <xf numFmtId="0" fontId="28" fillId="0" borderId="41" xfId="0" applyFont="1" applyBorder="1" applyAlignment="1"/>
    <xf numFmtId="0" fontId="28" fillId="0" borderId="31" xfId="0" applyFont="1" applyBorder="1" applyAlignment="1">
      <alignment vertical="center"/>
    </xf>
    <xf numFmtId="0" fontId="28" fillId="0" borderId="31" xfId="0" applyFont="1" applyBorder="1" applyAlignment="1"/>
    <xf numFmtId="0" fontId="28" fillId="0" borderId="7" xfId="0" applyFont="1" applyBorder="1" applyAlignment="1"/>
    <xf numFmtId="0" fontId="28" fillId="0" borderId="3" xfId="0" applyFont="1" applyBorder="1" applyAlignment="1"/>
    <xf numFmtId="0" fontId="28" fillId="0" borderId="48" xfId="0" applyFont="1" applyBorder="1" applyAlignment="1"/>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37" fillId="0" borderId="50" xfId="0" applyFont="1" applyFill="1" applyBorder="1" applyAlignment="1">
      <alignment vertical="center" wrapText="1"/>
    </xf>
    <xf numFmtId="0" fontId="37" fillId="0" borderId="58" xfId="0" applyFont="1" applyFill="1" applyBorder="1" applyAlignment="1">
      <alignment vertical="center" wrapText="1"/>
    </xf>
    <xf numFmtId="0" fontId="37" fillId="0" borderId="0" xfId="0" applyFont="1" applyFill="1" applyBorder="1" applyAlignment="1">
      <alignment vertical="center" wrapText="1"/>
    </xf>
    <xf numFmtId="0" fontId="37" fillId="0" borderId="63" xfId="0" applyFont="1" applyFill="1" applyBorder="1" applyAlignment="1">
      <alignment vertical="center" wrapText="1"/>
    </xf>
    <xf numFmtId="0" fontId="28" fillId="0" borderId="44" xfId="0" applyFont="1" applyBorder="1" applyAlignment="1"/>
    <xf numFmtId="0" fontId="28" fillId="0" borderId="53" xfId="0" applyFont="1" applyBorder="1" applyAlignment="1"/>
    <xf numFmtId="0" fontId="28" fillId="0" borderId="26" xfId="0" applyFont="1" applyBorder="1" applyAlignment="1"/>
    <xf numFmtId="0" fontId="28" fillId="0" borderId="7" xfId="0" applyFont="1" applyBorder="1" applyAlignment="1">
      <alignment vertical="center"/>
    </xf>
    <xf numFmtId="0" fontId="28" fillId="0" borderId="3" xfId="0" applyFont="1" applyBorder="1" applyAlignment="1">
      <alignment vertical="center"/>
    </xf>
    <xf numFmtId="0" fontId="28" fillId="0" borderId="48" xfId="0" applyFont="1" applyBorder="1" applyAlignment="1">
      <alignment vertical="center"/>
    </xf>
    <xf numFmtId="0" fontId="28" fillId="0" borderId="58" xfId="0" applyFont="1" applyBorder="1" applyAlignment="1">
      <alignment vertical="center"/>
    </xf>
    <xf numFmtId="0" fontId="28" fillId="0" borderId="0" xfId="0" applyFont="1" applyBorder="1" applyAlignment="1">
      <alignment vertical="center"/>
    </xf>
    <xf numFmtId="0" fontId="28" fillId="0" borderId="63"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vertical="center"/>
    </xf>
    <xf numFmtId="0" fontId="28" fillId="0" borderId="47"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50" xfId="0" applyFont="1" applyBorder="1" applyAlignment="1">
      <alignment vertical="center"/>
    </xf>
    <xf numFmtId="0" fontId="28" fillId="0" borderId="27" xfId="0" applyFont="1" applyBorder="1" applyAlignment="1">
      <alignment vertical="center"/>
    </xf>
    <xf numFmtId="0" fontId="28" fillId="0" borderId="23" xfId="0" applyFont="1" applyBorder="1" applyAlignment="1">
      <alignment vertical="center"/>
    </xf>
    <xf numFmtId="0" fontId="28" fillId="0" borderId="62" xfId="0" applyFont="1" applyBorder="1" applyAlignment="1">
      <alignment vertical="center"/>
    </xf>
    <xf numFmtId="0" fontId="28" fillId="0" borderId="0" xfId="0" applyFont="1" applyAlignment="1">
      <alignment vertical="center"/>
    </xf>
    <xf numFmtId="0" fontId="34" fillId="0" borderId="5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28" fillId="0" borderId="0" xfId="0" applyFont="1" applyFill="1" applyBorder="1"/>
    <xf numFmtId="0" fontId="28" fillId="11" borderId="101" xfId="0" applyFont="1" applyFill="1" applyBorder="1" applyAlignment="1">
      <alignment vertical="center" wrapText="1"/>
    </xf>
    <xf numFmtId="0" fontId="28" fillId="11" borderId="80" xfId="0" applyFont="1" applyFill="1" applyBorder="1" applyAlignment="1">
      <alignment vertical="center" wrapText="1"/>
    </xf>
    <xf numFmtId="0" fontId="28" fillId="0" borderId="0" xfId="0" applyFont="1" applyFill="1"/>
    <xf numFmtId="49" fontId="37" fillId="0" borderId="17" xfId="0" applyNumberFormat="1" applyFont="1" applyBorder="1" applyAlignment="1">
      <alignment horizontal="center" vertical="center" wrapText="1"/>
    </xf>
    <xf numFmtId="0" fontId="62" fillId="0" borderId="17" xfId="0" applyFont="1" applyBorder="1" applyAlignment="1">
      <alignment horizontal="right" vertical="center" wrapText="1" indent="5"/>
    </xf>
    <xf numFmtId="0" fontId="62" fillId="0" borderId="39" xfId="0" applyFont="1" applyBorder="1" applyAlignment="1">
      <alignment horizontal="right" vertical="center" wrapText="1" indent="5"/>
    </xf>
    <xf numFmtId="0" fontId="63" fillId="22" borderId="38" xfId="0" applyFont="1" applyFill="1" applyBorder="1" applyAlignment="1">
      <alignment horizontal="center" vertical="center" wrapText="1"/>
    </xf>
    <xf numFmtId="0" fontId="37" fillId="22" borderId="38" xfId="0" applyFont="1" applyFill="1" applyBorder="1" applyAlignment="1">
      <alignment horizontal="center" vertical="center" wrapText="1"/>
    </xf>
    <xf numFmtId="0" fontId="4" fillId="6" borderId="25" xfId="0" applyFont="1" applyFill="1" applyBorder="1" applyAlignment="1">
      <alignment vertical="center"/>
    </xf>
    <xf numFmtId="0" fontId="4" fillId="6" borderId="12" xfId="0" applyFont="1" applyFill="1" applyBorder="1" applyAlignment="1">
      <alignment horizontal="left" vertical="center"/>
    </xf>
    <xf numFmtId="14" fontId="14" fillId="6" borderId="12" xfId="0" applyNumberFormat="1" applyFont="1" applyFill="1" applyBorder="1" applyAlignment="1">
      <alignment horizontal="left" vertical="center" wrapText="1" indent="2"/>
    </xf>
    <xf numFmtId="49" fontId="37" fillId="22" borderId="32" xfId="0" applyNumberFormat="1" applyFont="1" applyFill="1" applyBorder="1" applyAlignment="1">
      <alignment horizontal="center" vertical="center" wrapText="1"/>
    </xf>
    <xf numFmtId="49" fontId="64" fillId="0" borderId="19" xfId="0" applyNumberFormat="1" applyFont="1" applyBorder="1" applyAlignment="1">
      <alignment vertical="center" wrapText="1"/>
    </xf>
    <xf numFmtId="0" fontId="28" fillId="22" borderId="25" xfId="0" applyFont="1" applyFill="1" applyBorder="1" applyAlignment="1">
      <alignment horizontal="center" vertical="center" wrapText="1"/>
    </xf>
    <xf numFmtId="49" fontId="37" fillId="22" borderId="30" xfId="0" applyNumberFormat="1" applyFont="1" applyFill="1" applyBorder="1" applyAlignment="1">
      <alignment horizontal="center" vertical="center" wrapText="1"/>
    </xf>
    <xf numFmtId="49" fontId="37" fillId="22" borderId="49" xfId="0" applyNumberFormat="1" applyFont="1" applyFill="1" applyBorder="1" applyAlignment="1">
      <alignment horizontal="center" vertical="center" wrapText="1"/>
    </xf>
    <xf numFmtId="3" fontId="54" fillId="23" borderId="13" xfId="0" applyNumberFormat="1" applyFont="1" applyFill="1" applyBorder="1" applyAlignment="1">
      <alignment horizontal="right" vertical="center" wrapText="1" indent="4"/>
    </xf>
    <xf numFmtId="3" fontId="65" fillId="0" borderId="13" xfId="0" applyNumberFormat="1" applyFont="1" applyBorder="1" applyAlignment="1">
      <alignment horizontal="right" vertical="center" indent="4"/>
    </xf>
    <xf numFmtId="3" fontId="28" fillId="0" borderId="54" xfId="0" applyNumberFormat="1" applyFont="1" applyBorder="1" applyAlignment="1">
      <alignment horizontal="right" wrapText="1" indent="2"/>
    </xf>
    <xf numFmtId="3" fontId="28" fillId="0" borderId="51" xfId="0" applyNumberFormat="1" applyFont="1" applyBorder="1" applyAlignment="1">
      <alignment horizontal="right" wrapText="1" indent="2"/>
    </xf>
    <xf numFmtId="0" fontId="37" fillId="0" borderId="66" xfId="0" applyNumberFormat="1" applyFont="1" applyFill="1" applyBorder="1" applyAlignment="1">
      <alignment horizontal="left" vertical="center" wrapText="1" indent="1"/>
    </xf>
    <xf numFmtId="49" fontId="28" fillId="0" borderId="67" xfId="0" applyNumberFormat="1" applyFont="1" applyFill="1" applyBorder="1" applyAlignment="1">
      <alignment horizontal="left" vertical="center" wrapText="1" indent="1"/>
    </xf>
    <xf numFmtId="49" fontId="28" fillId="0" borderId="69" xfId="0" applyNumberFormat="1" applyFont="1" applyFill="1" applyBorder="1" applyAlignment="1">
      <alignment horizontal="left" vertical="center" wrapText="1" indent="1"/>
    </xf>
    <xf numFmtId="49" fontId="54" fillId="0" borderId="67" xfId="0" applyNumberFormat="1" applyFont="1" applyFill="1" applyBorder="1" applyAlignment="1">
      <alignment horizontal="left" vertical="center" indent="1"/>
    </xf>
    <xf numFmtId="49" fontId="28" fillId="0" borderId="100" xfId="0" applyNumberFormat="1" applyFont="1" applyFill="1" applyBorder="1" applyAlignment="1">
      <alignment vertical="center" wrapText="1"/>
    </xf>
    <xf numFmtId="3" fontId="34" fillId="0" borderId="30" xfId="0" applyNumberFormat="1" applyFont="1" applyFill="1" applyBorder="1" applyAlignment="1">
      <alignment horizontal="right" vertical="center" wrapText="1" indent="1"/>
    </xf>
    <xf numFmtId="3" fontId="50" fillId="0" borderId="30" xfId="0" applyNumberFormat="1" applyFont="1" applyFill="1" applyBorder="1" applyAlignment="1">
      <alignment horizontal="right" vertical="center" wrapText="1" indent="1"/>
    </xf>
    <xf numFmtId="3" fontId="50" fillId="0" borderId="14" xfId="0" applyNumberFormat="1" applyFont="1" applyFill="1" applyBorder="1" applyAlignment="1">
      <alignment horizontal="right" vertical="center" wrapText="1" indent="1"/>
    </xf>
    <xf numFmtId="3" fontId="48" fillId="0" borderId="13" xfId="0" applyNumberFormat="1" applyFont="1" applyFill="1" applyBorder="1" applyAlignment="1">
      <alignment horizontal="right" vertical="center" wrapText="1" indent="1"/>
    </xf>
    <xf numFmtId="3" fontId="34" fillId="0" borderId="13"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48" fillId="0" borderId="19" xfId="0" applyNumberFormat="1" applyFont="1" applyFill="1" applyBorder="1" applyAlignment="1">
      <alignment horizontal="right" vertical="center" wrapText="1" indent="1"/>
    </xf>
    <xf numFmtId="3" fontId="31" fillId="0" borderId="19" xfId="0" applyNumberFormat="1" applyFont="1" applyBorder="1" applyAlignment="1">
      <alignment horizontal="right" vertical="center" indent="1"/>
    </xf>
    <xf numFmtId="3" fontId="31" fillId="0" borderId="65" xfId="0" applyNumberFormat="1" applyFont="1" applyBorder="1" applyAlignment="1">
      <alignment horizontal="right" vertical="center" indent="1"/>
    </xf>
    <xf numFmtId="3" fontId="31" fillId="0" borderId="13" xfId="0" applyNumberFormat="1" applyFont="1" applyBorder="1" applyAlignment="1">
      <alignment horizontal="right" vertical="center" indent="1"/>
    </xf>
    <xf numFmtId="3" fontId="31" fillId="0" borderId="15" xfId="0" applyNumberFormat="1" applyFont="1" applyBorder="1" applyAlignment="1">
      <alignment horizontal="right" vertical="center" indent="1"/>
    </xf>
    <xf numFmtId="3" fontId="48" fillId="0" borderId="31" xfId="0" applyNumberFormat="1" applyFont="1" applyFill="1" applyBorder="1" applyAlignment="1">
      <alignment horizontal="right" vertical="center" wrapText="1" indent="1"/>
    </xf>
    <xf numFmtId="3" fontId="31" fillId="0" borderId="31" xfId="0" applyNumberFormat="1" applyFont="1" applyBorder="1" applyAlignment="1">
      <alignment horizontal="right" vertical="center" indent="1"/>
    </xf>
    <xf numFmtId="3" fontId="31" fillId="0" borderId="16" xfId="0" applyNumberFormat="1" applyFont="1" applyBorder="1" applyAlignment="1">
      <alignment horizontal="right" vertical="center" indent="1"/>
    </xf>
    <xf numFmtId="49" fontId="37" fillId="22" borderId="43" xfId="0" applyNumberFormat="1" applyFont="1" applyFill="1" applyBorder="1" applyAlignment="1">
      <alignment horizontal="center" vertical="center" wrapText="1" shrinkToFit="1"/>
    </xf>
    <xf numFmtId="0" fontId="64" fillId="0" borderId="39" xfId="0" applyFont="1" applyBorder="1" applyAlignment="1">
      <alignment vertical="center" wrapText="1"/>
    </xf>
    <xf numFmtId="0" fontId="64" fillId="0" borderId="31" xfId="0" applyFont="1" applyBorder="1" applyAlignment="1">
      <alignment vertical="center" wrapText="1"/>
    </xf>
    <xf numFmtId="0" fontId="64" fillId="0" borderId="33" xfId="0" applyFont="1" applyBorder="1" applyAlignment="1">
      <alignment vertical="center" wrapText="1"/>
    </xf>
    <xf numFmtId="169" fontId="57" fillId="0" borderId="107" xfId="11" applyNumberFormat="1" applyFont="1" applyFill="1" applyBorder="1" applyAlignment="1">
      <alignment horizontal="right" vertical="center" indent="1"/>
    </xf>
    <xf numFmtId="49" fontId="37" fillId="22" borderId="30" xfId="0" applyNumberFormat="1" applyFont="1" applyFill="1" applyBorder="1" applyAlignment="1">
      <alignment wrapText="1"/>
    </xf>
    <xf numFmtId="0" fontId="37" fillId="22" borderId="0" xfId="0" applyFont="1" applyFill="1" applyBorder="1"/>
    <xf numFmtId="49" fontId="37" fillId="22" borderId="13" xfId="0" applyNumberFormat="1" applyFont="1" applyFill="1" applyBorder="1" applyAlignment="1">
      <alignment wrapText="1"/>
    </xf>
    <xf numFmtId="49" fontId="37" fillId="22" borderId="31" xfId="0" applyNumberFormat="1" applyFont="1" applyFill="1" applyBorder="1" applyAlignment="1">
      <alignment wrapText="1"/>
    </xf>
    <xf numFmtId="169" fontId="62" fillId="0" borderId="32" xfId="0" applyNumberFormat="1" applyFont="1" applyBorder="1" applyAlignment="1">
      <alignment horizontal="right" vertical="center" wrapText="1" indent="1"/>
    </xf>
    <xf numFmtId="169" fontId="62" fillId="0" borderId="11" xfId="0" applyNumberFormat="1" applyFont="1" applyBorder="1" applyAlignment="1">
      <alignment horizontal="right" vertical="center" wrapText="1" indent="1"/>
    </xf>
    <xf numFmtId="169" fontId="62" fillId="0" borderId="33" xfId="0" applyNumberFormat="1" applyFont="1" applyBorder="1" applyAlignment="1">
      <alignment horizontal="right" vertical="center" wrapText="1" indent="1"/>
    </xf>
    <xf numFmtId="169" fontId="62" fillId="0" borderId="34" xfId="0" applyNumberFormat="1" applyFont="1" applyBorder="1" applyAlignment="1">
      <alignment horizontal="right" vertical="center" wrapText="1" indent="1"/>
    </xf>
    <xf numFmtId="3" fontId="60" fillId="0" borderId="33" xfId="0" applyNumberFormat="1" applyFont="1" applyBorder="1" applyAlignment="1">
      <alignment horizontal="right" vertical="center" wrapText="1" indent="1"/>
    </xf>
    <xf numFmtId="49" fontId="37" fillId="21" borderId="30" xfId="0" applyNumberFormat="1" applyFont="1" applyFill="1" applyBorder="1" applyAlignment="1">
      <alignment horizontal="left" vertical="center" wrapText="1"/>
    </xf>
    <xf numFmtId="49" fontId="37" fillId="21" borderId="13" xfId="0" applyNumberFormat="1" applyFont="1" applyFill="1" applyBorder="1" applyAlignment="1">
      <alignment horizontal="left" vertical="center" wrapText="1"/>
    </xf>
    <xf numFmtId="49" fontId="37" fillId="21" borderId="31" xfId="0" applyNumberFormat="1" applyFont="1" applyFill="1" applyBorder="1" applyAlignment="1">
      <alignment horizontal="left" vertical="center" wrapText="1"/>
    </xf>
    <xf numFmtId="169" fontId="48" fillId="0" borderId="13" xfId="6" applyNumberFormat="1" applyFont="1" applyFill="1" applyBorder="1" applyAlignment="1">
      <alignment horizontal="right" vertical="center" indent="1"/>
      <protection locked="0"/>
    </xf>
    <xf numFmtId="169" fontId="48" fillId="16" borderId="13" xfId="6" applyNumberFormat="1" applyFont="1" applyFill="1" applyBorder="1" applyAlignment="1">
      <alignment horizontal="right" vertical="center" indent="1"/>
      <protection locked="0"/>
    </xf>
    <xf numFmtId="169" fontId="48" fillId="0" borderId="15" xfId="6" applyNumberFormat="1" applyFont="1" applyFill="1" applyBorder="1" applyAlignment="1">
      <alignment horizontal="right" vertical="center" indent="1"/>
      <protection locked="0"/>
    </xf>
    <xf numFmtId="169" fontId="48" fillId="4" borderId="13" xfId="6" applyNumberFormat="1" applyFont="1" applyFill="1" applyBorder="1" applyAlignment="1">
      <alignment horizontal="right" vertical="center" indent="1"/>
      <protection locked="0"/>
    </xf>
    <xf numFmtId="169" fontId="54" fillId="4" borderId="13" xfId="6" applyNumberFormat="1" applyFont="1" applyFill="1" applyBorder="1" applyAlignment="1">
      <alignment horizontal="right" vertical="center" indent="1"/>
      <protection locked="0"/>
    </xf>
    <xf numFmtId="0" fontId="37" fillId="22" borderId="38" xfId="0" applyFont="1" applyFill="1" applyBorder="1" applyAlignment="1">
      <alignment horizontal="center" vertical="center" wrapText="1"/>
    </xf>
    <xf numFmtId="0" fontId="61" fillId="0" borderId="0" xfId="0" applyFont="1" applyAlignment="1">
      <alignment horizontal="left" indent="1"/>
    </xf>
    <xf numFmtId="49" fontId="28" fillId="22" borderId="24"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3" xfId="0" applyFill="1" applyBorder="1" applyAlignment="1">
      <alignment horizontal="center"/>
    </xf>
    <xf numFmtId="0" fontId="0" fillId="0" borderId="48" xfId="0" applyFill="1" applyBorder="1" applyAlignment="1">
      <alignment horizontal="center"/>
    </xf>
    <xf numFmtId="0" fontId="37" fillId="22" borderId="45" xfId="0" applyFont="1" applyFill="1" applyBorder="1" applyAlignment="1">
      <alignment horizontal="center" vertical="center"/>
    </xf>
    <xf numFmtId="49" fontId="37" fillId="22" borderId="24" xfId="0" applyNumberFormat="1" applyFont="1" applyFill="1" applyBorder="1" applyAlignment="1">
      <alignment horizontal="center" vertical="center" wrapText="1"/>
    </xf>
    <xf numFmtId="0" fontId="0" fillId="4" borderId="0" xfId="0" applyFill="1" applyBorder="1"/>
    <xf numFmtId="0" fontId="0" fillId="4" borderId="23" xfId="0" applyFill="1" applyBorder="1"/>
    <xf numFmtId="49" fontId="37" fillId="4" borderId="0" xfId="0" applyNumberFormat="1" applyFont="1" applyFill="1" applyBorder="1" applyAlignment="1">
      <alignment horizontal="center" vertical="center" wrapText="1"/>
    </xf>
    <xf numFmtId="49" fontId="37" fillId="4" borderId="63" xfId="0" applyNumberFormat="1" applyFont="1" applyFill="1" applyBorder="1" applyAlignment="1">
      <alignment horizontal="center" vertical="center" wrapText="1"/>
    </xf>
    <xf numFmtId="49" fontId="37" fillId="4" borderId="23" xfId="0" applyNumberFormat="1" applyFont="1" applyFill="1" applyBorder="1" applyAlignment="1">
      <alignment horizontal="center" vertical="center" wrapText="1"/>
    </xf>
    <xf numFmtId="49" fontId="37" fillId="4" borderId="62" xfId="0" applyNumberFormat="1" applyFont="1" applyFill="1" applyBorder="1" applyAlignment="1">
      <alignment horizontal="center" vertical="center" wrapText="1"/>
    </xf>
    <xf numFmtId="49" fontId="65" fillId="0" borderId="15" xfId="0" applyNumberFormat="1" applyFont="1" applyBorder="1" applyAlignment="1">
      <alignment horizontal="left" vertical="center" wrapText="1"/>
    </xf>
    <xf numFmtId="49" fontId="65" fillId="0" borderId="65" xfId="0" applyNumberFormat="1" applyFont="1" applyBorder="1" applyAlignment="1">
      <alignment horizontal="left" vertical="center" wrapText="1"/>
    </xf>
    <xf numFmtId="3" fontId="65" fillId="0" borderId="15" xfId="0" applyNumberFormat="1" applyFont="1" applyBorder="1" applyAlignment="1">
      <alignment horizontal="right" vertical="center" wrapText="1" indent="2"/>
    </xf>
    <xf numFmtId="0" fontId="57" fillId="0" borderId="15" xfId="0" applyNumberFormat="1" applyFont="1" applyBorder="1" applyAlignment="1">
      <alignment horizontal="right" vertical="center" indent="2"/>
    </xf>
    <xf numFmtId="0" fontId="57" fillId="6" borderId="77" xfId="0" applyFont="1" applyFill="1" applyBorder="1" applyAlignment="1">
      <alignment horizontal="center" vertical="center" wrapText="1"/>
    </xf>
    <xf numFmtId="3" fontId="0" fillId="4" borderId="0" xfId="0" applyNumberFormat="1" applyFill="1"/>
    <xf numFmtId="3" fontId="69" fillId="4" borderId="0" xfId="0" applyNumberFormat="1" applyFont="1" applyFill="1"/>
    <xf numFmtId="0" fontId="0" fillId="4" borderId="0" xfId="0" applyFill="1"/>
    <xf numFmtId="3" fontId="68" fillId="4" borderId="110" xfId="12" applyNumberFormat="1" applyFont="1" applyFill="1" applyBorder="1"/>
    <xf numFmtId="3" fontId="48" fillId="4" borderId="0" xfId="12" applyNumberFormat="1" applyFont="1" applyFill="1" applyBorder="1"/>
    <xf numFmtId="3" fontId="48" fillId="4" borderId="0" xfId="11" applyNumberFormat="1" applyFont="1" applyFill="1" applyBorder="1"/>
    <xf numFmtId="3" fontId="48" fillId="4" borderId="2" xfId="11" applyNumberFormat="1" applyFont="1" applyFill="1" applyBorder="1"/>
    <xf numFmtId="0" fontId="54" fillId="4" borderId="118" xfId="0" applyFont="1" applyFill="1" applyBorder="1" applyAlignment="1">
      <alignment horizontal="left" indent="4"/>
    </xf>
    <xf numFmtId="3" fontId="48" fillId="4" borderId="119" xfId="11" applyNumberFormat="1" applyFont="1" applyFill="1" applyBorder="1"/>
    <xf numFmtId="3" fontId="48" fillId="4" borderId="118" xfId="11" applyNumberFormat="1" applyFont="1" applyFill="1" applyBorder="1"/>
    <xf numFmtId="0" fontId="54" fillId="4" borderId="116" xfId="0" applyFont="1" applyFill="1" applyBorder="1" applyAlignment="1">
      <alignment horizontal="left" indent="4"/>
    </xf>
    <xf numFmtId="3" fontId="48" fillId="4" borderId="117" xfId="11" applyNumberFormat="1" applyFont="1" applyFill="1" applyBorder="1"/>
    <xf numFmtId="3" fontId="48" fillId="4" borderId="116" xfId="11" applyNumberFormat="1" applyFont="1" applyFill="1" applyBorder="1"/>
    <xf numFmtId="3" fontId="48" fillId="4" borderId="108" xfId="11" applyNumberFormat="1" applyFont="1" applyFill="1" applyBorder="1"/>
    <xf numFmtId="0" fontId="53" fillId="4" borderId="108" xfId="0" applyFont="1" applyFill="1" applyBorder="1"/>
    <xf numFmtId="3" fontId="68" fillId="4" borderId="53" xfId="12" applyNumberFormat="1" applyFont="1" applyFill="1" applyBorder="1"/>
    <xf numFmtId="3" fontId="48" fillId="4" borderId="46" xfId="12" applyNumberFormat="1" applyFont="1" applyFill="1" applyBorder="1"/>
    <xf numFmtId="3" fontId="48" fillId="4" borderId="53" xfId="11" applyNumberFormat="1" applyFont="1" applyFill="1" applyBorder="1" applyAlignment="1">
      <alignment horizontal="left"/>
    </xf>
    <xf numFmtId="3" fontId="48" fillId="4" borderId="133" xfId="11" applyNumberFormat="1" applyFont="1" applyFill="1" applyBorder="1" applyAlignment="1">
      <alignment horizontal="left"/>
    </xf>
    <xf numFmtId="0" fontId="54" fillId="4" borderId="0" xfId="0" applyFont="1" applyFill="1" applyBorder="1" applyAlignment="1">
      <alignment horizontal="left" indent="5"/>
    </xf>
    <xf numFmtId="3" fontId="48" fillId="4" borderId="112" xfId="11" applyNumberFormat="1" applyFont="1" applyFill="1" applyBorder="1"/>
    <xf numFmtId="0" fontId="54" fillId="4" borderId="116" xfId="0" applyFont="1" applyFill="1" applyBorder="1" applyAlignment="1">
      <alignment horizontal="left" indent="5"/>
    </xf>
    <xf numFmtId="0" fontId="71" fillId="4" borderId="73" xfId="0" applyFont="1" applyFill="1" applyBorder="1"/>
    <xf numFmtId="3" fontId="0" fillId="0" borderId="0" xfId="0" applyNumberFormat="1"/>
    <xf numFmtId="0" fontId="34" fillId="22" borderId="60" xfId="0" applyFont="1" applyFill="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48" xfId="0" applyFont="1" applyBorder="1" applyAlignment="1">
      <alignment horizontal="center" vertical="center" wrapText="1"/>
    </xf>
    <xf numFmtId="0" fontId="36" fillId="22" borderId="19" xfId="4" applyFont="1" applyFill="1" applyBorder="1" applyAlignment="1">
      <alignment horizontal="left" vertical="center" wrapText="1" indent="1"/>
    </xf>
    <xf numFmtId="0" fontId="36" fillId="22" borderId="44" xfId="4" applyFont="1" applyFill="1" applyBorder="1" applyAlignment="1">
      <alignment horizontal="left" vertical="center" wrapText="1" indent="1"/>
    </xf>
    <xf numFmtId="0" fontId="36" fillId="22" borderId="13" xfId="4" quotePrefix="1" applyFont="1" applyFill="1" applyBorder="1" applyAlignment="1">
      <alignment horizontal="center" vertical="center"/>
    </xf>
    <xf numFmtId="0" fontId="36" fillId="22" borderId="11" xfId="4" applyFont="1" applyFill="1" applyBorder="1" applyAlignment="1">
      <alignment horizontal="left" vertical="center" wrapText="1" indent="1"/>
    </xf>
    <xf numFmtId="0" fontId="35" fillId="22" borderId="13" xfId="4" quotePrefix="1" applyFont="1" applyFill="1" applyBorder="1" applyAlignment="1">
      <alignment horizontal="center" vertical="center"/>
    </xf>
    <xf numFmtId="0" fontId="35" fillId="22" borderId="11" xfId="4" applyFont="1" applyFill="1" applyBorder="1" applyAlignment="1">
      <alignment horizontal="left" vertical="center" wrapText="1" indent="1"/>
    </xf>
    <xf numFmtId="49" fontId="62" fillId="0" borderId="32" xfId="0" applyNumberFormat="1" applyFont="1" applyFill="1" applyBorder="1" applyAlignment="1">
      <alignment horizontal="left" vertical="center" wrapText="1"/>
    </xf>
    <xf numFmtId="2" fontId="62" fillId="0" borderId="33" xfId="0" applyNumberFormat="1" applyFont="1" applyFill="1" applyBorder="1" applyAlignment="1">
      <alignment horizontal="left" vertical="center" wrapText="1"/>
    </xf>
    <xf numFmtId="0" fontId="37" fillId="22" borderId="24"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28" fillId="22" borderId="36"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34" fillId="22" borderId="36" xfId="0" applyFont="1" applyFill="1" applyBorder="1" applyAlignment="1">
      <alignment horizontal="center" vertical="center" wrapText="1"/>
    </xf>
    <xf numFmtId="0" fontId="34" fillId="22" borderId="24" xfId="0" applyFont="1" applyFill="1" applyBorder="1" applyAlignment="1">
      <alignment horizontal="center" vertical="center" wrapText="1"/>
    </xf>
    <xf numFmtId="0" fontId="28" fillId="22" borderId="51" xfId="0" applyFont="1" applyFill="1" applyBorder="1"/>
    <xf numFmtId="49" fontId="36" fillId="22" borderId="14" xfId="0" applyNumberFormat="1" applyFont="1" applyFill="1" applyBorder="1" applyAlignment="1">
      <alignment vertical="center" wrapText="1"/>
    </xf>
    <xf numFmtId="0" fontId="28" fillId="22" borderId="42" xfId="0" applyFont="1" applyFill="1" applyBorder="1" applyAlignment="1">
      <alignment horizontal="center" vertical="center" wrapText="1"/>
    </xf>
    <xf numFmtId="49" fontId="28" fillId="23" borderId="143" xfId="0" applyNumberFormat="1" applyFont="1" applyFill="1" applyBorder="1" applyAlignment="1">
      <alignment horizontal="center" vertical="center" wrapText="1"/>
    </xf>
    <xf numFmtId="0" fontId="28" fillId="23" borderId="40" xfId="0" applyFont="1" applyFill="1" applyBorder="1" applyAlignment="1">
      <alignment horizontal="center" vertical="center" wrapText="1"/>
    </xf>
    <xf numFmtId="0" fontId="28" fillId="23" borderId="17" xfId="0" applyFont="1" applyFill="1" applyBorder="1" applyAlignment="1">
      <alignment horizontal="center" vertical="center" wrapText="1"/>
    </xf>
    <xf numFmtId="0" fontId="28" fillId="23" borderId="143" xfId="0" applyFont="1" applyFill="1" applyBorder="1" applyAlignment="1">
      <alignment horizontal="center" vertical="center" wrapText="1"/>
    </xf>
    <xf numFmtId="49" fontId="28" fillId="23" borderId="67" xfId="0" applyNumberFormat="1" applyFont="1" applyFill="1" applyBorder="1" applyAlignment="1">
      <alignment horizontal="center" vertical="center" wrapText="1"/>
    </xf>
    <xf numFmtId="0" fontId="28" fillId="23" borderId="5" xfId="0" applyFont="1" applyFill="1" applyBorder="1" applyAlignment="1">
      <alignment vertical="center" wrapText="1"/>
    </xf>
    <xf numFmtId="49" fontId="28" fillId="23" borderId="6" xfId="0" applyNumberFormat="1" applyFont="1" applyFill="1" applyBorder="1" applyAlignment="1">
      <alignment horizontal="center" vertical="center" wrapText="1"/>
    </xf>
    <xf numFmtId="49" fontId="28" fillId="23" borderId="7" xfId="0" applyNumberFormat="1" applyFont="1" applyFill="1" applyBorder="1" applyAlignment="1">
      <alignment horizontal="center" vertical="center" wrapText="1"/>
    </xf>
    <xf numFmtId="0" fontId="35" fillId="22" borderId="58" xfId="0" applyFont="1" applyFill="1" applyBorder="1" applyAlignment="1">
      <alignment horizontal="left" vertical="center" indent="4"/>
    </xf>
    <xf numFmtId="0" fontId="31" fillId="22" borderId="0" xfId="0" applyFont="1" applyFill="1" applyBorder="1"/>
    <xf numFmtId="0" fontId="35" fillId="22" borderId="42" xfId="0" applyFont="1" applyFill="1" applyBorder="1" applyAlignment="1">
      <alignment horizontal="right" vertical="center" indent="2"/>
    </xf>
    <xf numFmtId="0" fontId="35" fillId="22" borderId="4" xfId="0" applyFont="1" applyFill="1" applyBorder="1" applyAlignment="1">
      <alignment horizontal="left" vertical="center" indent="4"/>
    </xf>
    <xf numFmtId="0" fontId="31" fillId="22" borderId="8" xfId="0" applyFont="1" applyFill="1" applyBorder="1"/>
    <xf numFmtId="0" fontId="35" fillId="22" borderId="22" xfId="0" applyFont="1" applyFill="1" applyBorder="1" applyAlignment="1">
      <alignment horizontal="right" vertical="center" indent="2"/>
    </xf>
    <xf numFmtId="0" fontId="28" fillId="21" borderId="90" xfId="0" applyFont="1" applyFill="1" applyBorder="1" applyAlignment="1">
      <alignment horizontal="center" vertical="center" wrapText="1"/>
    </xf>
    <xf numFmtId="0" fontId="28" fillId="21" borderId="147" xfId="0" applyFont="1" applyFill="1" applyBorder="1" applyAlignment="1">
      <alignment horizontal="center" vertical="center" wrapText="1"/>
    </xf>
    <xf numFmtId="3" fontId="54" fillId="4" borderId="108" xfId="0" applyNumberFormat="1" applyFont="1" applyFill="1" applyBorder="1" applyAlignment="1">
      <alignment horizontal="right"/>
    </xf>
    <xf numFmtId="3" fontId="54" fillId="4" borderId="108" xfId="0" applyNumberFormat="1" applyFont="1" applyFill="1" applyBorder="1" applyAlignment="1">
      <alignment horizontal="right" wrapText="1"/>
    </xf>
    <xf numFmtId="3" fontId="54" fillId="4" borderId="114" xfId="0" applyNumberFormat="1" applyFont="1" applyFill="1" applyBorder="1" applyAlignment="1">
      <alignment horizontal="right" wrapText="1"/>
    </xf>
    <xf numFmtId="0" fontId="66" fillId="4" borderId="108" xfId="0" applyFont="1" applyFill="1" applyBorder="1" applyAlignment="1">
      <alignment horizontal="left" indent="2"/>
    </xf>
    <xf numFmtId="3" fontId="65" fillId="4" borderId="108" xfId="0" applyNumberFormat="1" applyFont="1" applyFill="1" applyBorder="1" applyAlignment="1">
      <alignment horizontal="right"/>
    </xf>
    <xf numFmtId="0" fontId="67" fillId="4" borderId="108" xfId="0" applyFont="1" applyFill="1" applyBorder="1" applyAlignment="1">
      <alignment horizontal="center"/>
    </xf>
    <xf numFmtId="0" fontId="67" fillId="4" borderId="108" xfId="0" applyFont="1" applyFill="1" applyBorder="1"/>
    <xf numFmtId="0" fontId="67" fillId="4" borderId="125" xfId="0" applyFont="1" applyFill="1" applyBorder="1"/>
    <xf numFmtId="3" fontId="59" fillId="4" borderId="0" xfId="12" applyNumberFormat="1" applyFont="1" applyFill="1" applyBorder="1"/>
    <xf numFmtId="3" fontId="59" fillId="4" borderId="0" xfId="11" applyNumberFormat="1" applyFont="1" applyFill="1" applyBorder="1"/>
    <xf numFmtId="3" fontId="59" fillId="4" borderId="1" xfId="11" applyNumberFormat="1" applyFont="1" applyFill="1" applyBorder="1"/>
    <xf numFmtId="3" fontId="59" fillId="4" borderId="116" xfId="12" applyNumberFormat="1" applyFont="1" applyFill="1" applyBorder="1"/>
    <xf numFmtId="3" fontId="59" fillId="4" borderId="117" xfId="11" applyNumberFormat="1" applyFont="1" applyFill="1" applyBorder="1"/>
    <xf numFmtId="3" fontId="59" fillId="4" borderId="53" xfId="11" applyNumberFormat="1" applyFont="1" applyFill="1" applyBorder="1" applyAlignment="1">
      <alignment horizontal="left"/>
    </xf>
    <xf numFmtId="3" fontId="59" fillId="4" borderId="138" xfId="11" applyNumberFormat="1" applyFont="1" applyFill="1" applyBorder="1"/>
    <xf numFmtId="3" fontId="80" fillId="4" borderId="133" xfId="11" applyNumberFormat="1" applyFont="1" applyFill="1" applyBorder="1" applyAlignment="1">
      <alignment horizontal="left"/>
    </xf>
    <xf numFmtId="3" fontId="59" fillId="4" borderId="53" xfId="11" applyNumberFormat="1" applyFont="1" applyFill="1" applyBorder="1"/>
    <xf numFmtId="49" fontId="65" fillId="0" borderId="45" xfId="0" applyNumberFormat="1" applyFont="1" applyBorder="1" applyAlignment="1">
      <alignment horizontal="left" vertical="center" wrapText="1"/>
    </xf>
    <xf numFmtId="0" fontId="57" fillId="6" borderId="8" xfId="0" applyFont="1" applyFill="1" applyBorder="1" applyAlignment="1">
      <alignment horizontal="center" vertical="center" wrapText="1"/>
    </xf>
    <xf numFmtId="0" fontId="57" fillId="6" borderId="22" xfId="0" applyFont="1" applyFill="1" applyBorder="1" applyAlignment="1">
      <alignment horizontal="center" vertical="center" wrapText="1"/>
    </xf>
    <xf numFmtId="49" fontId="35" fillId="22" borderId="13" xfId="0" applyNumberFormat="1" applyFont="1" applyFill="1" applyBorder="1" applyAlignment="1">
      <alignment horizontal="right" vertical="center" wrapText="1" indent="4"/>
    </xf>
    <xf numFmtId="0" fontId="81" fillId="4" borderId="0" xfId="0" applyFont="1" applyFill="1" applyBorder="1"/>
    <xf numFmtId="3" fontId="64" fillId="4" borderId="0" xfId="0" applyNumberFormat="1" applyFont="1" applyFill="1"/>
    <xf numFmtId="0" fontId="64" fillId="4" borderId="0" xfId="0" applyFont="1" applyFill="1"/>
    <xf numFmtId="0" fontId="66" fillId="4" borderId="108" xfId="0" applyFont="1" applyFill="1" applyBorder="1"/>
    <xf numFmtId="3" fontId="70" fillId="4" borderId="109" xfId="0" applyNumberFormat="1" applyFont="1" applyFill="1" applyBorder="1" applyAlignment="1">
      <alignment horizontal="right"/>
    </xf>
    <xf numFmtId="0" fontId="67" fillId="4" borderId="110" xfId="0" applyFont="1" applyFill="1" applyBorder="1"/>
    <xf numFmtId="3" fontId="68" fillId="4" borderId="111" xfId="12" applyNumberFormat="1" applyFont="1" applyFill="1" applyBorder="1"/>
    <xf numFmtId="0" fontId="69" fillId="4" borderId="0" xfId="0" applyFont="1" applyFill="1" applyBorder="1" applyAlignment="1">
      <alignment horizontal="left" wrapText="1" indent="1"/>
    </xf>
    <xf numFmtId="3" fontId="59" fillId="4" borderId="112" xfId="12" applyNumberFormat="1" applyFont="1" applyFill="1" applyBorder="1"/>
    <xf numFmtId="0" fontId="69" fillId="4" borderId="0" xfId="0" applyFont="1" applyFill="1" applyBorder="1" applyAlignment="1">
      <alignment horizontal="left" indent="1"/>
    </xf>
    <xf numFmtId="3" fontId="59" fillId="4" borderId="112" xfId="11" applyNumberFormat="1" applyFont="1" applyFill="1" applyBorder="1"/>
    <xf numFmtId="0" fontId="69" fillId="4" borderId="1" xfId="0" applyFont="1" applyFill="1" applyBorder="1" applyAlignment="1">
      <alignment horizontal="left" indent="1"/>
    </xf>
    <xf numFmtId="3" fontId="59" fillId="4" borderId="113" xfId="11" applyNumberFormat="1" applyFont="1" applyFill="1" applyBorder="1"/>
    <xf numFmtId="0" fontId="67" fillId="4" borderId="0" xfId="0" applyFont="1" applyFill="1" applyBorder="1" applyAlignment="1">
      <alignment horizontal="left"/>
    </xf>
    <xf numFmtId="3" fontId="66" fillId="4" borderId="112" xfId="11" applyNumberFormat="1" applyFont="1" applyFill="1" applyBorder="1"/>
    <xf numFmtId="0" fontId="53" fillId="4" borderId="114" xfId="0" applyFont="1" applyFill="1" applyBorder="1"/>
    <xf numFmtId="0" fontId="69" fillId="4" borderId="0" xfId="0" applyFont="1" applyFill="1" applyBorder="1" applyAlignment="1">
      <alignment horizontal="left" indent="2"/>
    </xf>
    <xf numFmtId="0" fontId="69" fillId="4" borderId="1" xfId="0" applyFont="1" applyFill="1" applyBorder="1" applyAlignment="1">
      <alignment horizontal="left" indent="2"/>
    </xf>
    <xf numFmtId="0" fontId="67" fillId="4" borderId="2" xfId="0" applyFont="1" applyFill="1" applyBorder="1" applyAlignment="1">
      <alignment horizontal="left"/>
    </xf>
    <xf numFmtId="3" fontId="66" fillId="4" borderId="115" xfId="11" applyNumberFormat="1" applyFont="1" applyFill="1" applyBorder="1"/>
    <xf numFmtId="0" fontId="69" fillId="4" borderId="116" xfId="0" applyFont="1" applyFill="1" applyBorder="1" applyAlignment="1">
      <alignment horizontal="left" indent="2"/>
    </xf>
    <xf numFmtId="3" fontId="59" fillId="4" borderId="117" xfId="12" applyNumberFormat="1" applyFont="1" applyFill="1" applyBorder="1"/>
    <xf numFmtId="3" fontId="48" fillId="4" borderId="0" xfId="12" applyNumberFormat="1" applyFont="1" applyFill="1" applyBorder="1" applyAlignment="1">
      <alignment horizontal="left"/>
    </xf>
    <xf numFmtId="3" fontId="82" fillId="4" borderId="0" xfId="12" applyNumberFormat="1" applyFont="1" applyFill="1" applyBorder="1"/>
    <xf numFmtId="0" fontId="83" fillId="4" borderId="0" xfId="0" applyFont="1" applyFill="1"/>
    <xf numFmtId="0" fontId="67" fillId="4" borderId="108" xfId="0" applyFont="1" applyFill="1" applyBorder="1" applyAlignment="1">
      <alignment horizontal="left"/>
    </xf>
    <xf numFmtId="3" fontId="66" fillId="4" borderId="120" xfId="11" applyNumberFormat="1" applyFont="1" applyFill="1" applyBorder="1"/>
    <xf numFmtId="3" fontId="65" fillId="4" borderId="109" xfId="0" applyNumberFormat="1" applyFont="1" applyFill="1" applyBorder="1" applyAlignment="1">
      <alignment horizontal="right"/>
    </xf>
    <xf numFmtId="0" fontId="67" fillId="4" borderId="121" xfId="0" applyFont="1" applyFill="1" applyBorder="1"/>
    <xf numFmtId="3" fontId="66" fillId="4" borderId="122" xfId="12" applyNumberFormat="1" applyFont="1" applyFill="1" applyBorder="1"/>
    <xf numFmtId="0" fontId="84" fillId="4" borderId="56" xfId="0" applyFont="1" applyFill="1" applyBorder="1" applyAlignment="1">
      <alignment horizontal="left" indent="1"/>
    </xf>
    <xf numFmtId="3" fontId="72" fillId="4" borderId="126" xfId="12" applyNumberFormat="1" applyFont="1" applyFill="1" applyBorder="1"/>
    <xf numFmtId="0" fontId="69" fillId="4" borderId="2" xfId="0" applyFont="1" applyFill="1" applyBorder="1" applyAlignment="1">
      <alignment horizontal="left" indent="2"/>
    </xf>
    <xf numFmtId="3" fontId="59" fillId="4" borderId="115" xfId="12" applyNumberFormat="1" applyFont="1" applyFill="1" applyBorder="1"/>
    <xf numFmtId="0" fontId="69" fillId="4" borderId="0" xfId="0" applyFont="1" applyFill="1" applyBorder="1" applyAlignment="1">
      <alignment horizontal="left" indent="3"/>
    </xf>
    <xf numFmtId="0" fontId="69" fillId="4" borderId="116" xfId="0" applyFont="1" applyFill="1" applyBorder="1" applyAlignment="1">
      <alignment horizontal="left" indent="3"/>
    </xf>
    <xf numFmtId="0" fontId="54" fillId="4" borderId="0" xfId="0" applyFont="1" applyFill="1" applyBorder="1" applyAlignment="1">
      <alignment horizontal="left" indent="3"/>
    </xf>
    <xf numFmtId="0" fontId="54" fillId="4" borderId="116" xfId="0" applyFont="1" applyFill="1" applyBorder="1" applyAlignment="1">
      <alignment horizontal="left" indent="3"/>
    </xf>
    <xf numFmtId="0" fontId="69" fillId="4" borderId="108" xfId="0" applyFont="1" applyFill="1" applyBorder="1" applyAlignment="1">
      <alignment horizontal="left" indent="3"/>
    </xf>
    <xf numFmtId="3" fontId="59" fillId="4" borderId="120" xfId="11" applyNumberFormat="1" applyFont="1" applyFill="1" applyBorder="1"/>
    <xf numFmtId="169" fontId="54" fillId="0" borderId="13" xfId="0" applyNumberFormat="1" applyFont="1" applyBorder="1" applyAlignment="1">
      <alignment horizontal="right" vertical="center" wrapText="1" indent="1"/>
    </xf>
    <xf numFmtId="169" fontId="54" fillId="19" borderId="13" xfId="0" applyNumberFormat="1" applyFont="1" applyFill="1" applyBorder="1" applyAlignment="1">
      <alignment horizontal="right" vertical="center" wrapText="1" indent="1"/>
    </xf>
    <xf numFmtId="169" fontId="54" fillId="6" borderId="13" xfId="0" applyNumberFormat="1" applyFont="1" applyFill="1" applyBorder="1" applyAlignment="1">
      <alignment horizontal="right" vertical="center" wrapText="1" indent="1"/>
    </xf>
    <xf numFmtId="169" fontId="54" fillId="20" borderId="13" xfId="0" applyNumberFormat="1" applyFont="1" applyFill="1" applyBorder="1" applyAlignment="1">
      <alignment horizontal="right" vertical="center" wrapText="1" indent="1"/>
    </xf>
    <xf numFmtId="169" fontId="54" fillId="0" borderId="13" xfId="0" applyNumberFormat="1" applyFont="1" applyFill="1" applyBorder="1" applyAlignment="1">
      <alignment horizontal="right" vertical="center" wrapText="1" indent="1"/>
    </xf>
    <xf numFmtId="169" fontId="85" fillId="0" borderId="13" xfId="0" applyNumberFormat="1" applyFont="1" applyBorder="1" applyAlignment="1">
      <alignment horizontal="right" vertical="center" wrapText="1" indent="1"/>
    </xf>
    <xf numFmtId="169" fontId="85" fillId="19" borderId="13" xfId="0" applyNumberFormat="1" applyFont="1" applyFill="1" applyBorder="1" applyAlignment="1">
      <alignment horizontal="right" vertical="center" wrapText="1" indent="1"/>
    </xf>
    <xf numFmtId="169" fontId="54" fillId="0" borderId="47" xfId="0" applyNumberFormat="1" applyFont="1" applyBorder="1" applyAlignment="1">
      <alignment horizontal="right" vertical="center" wrapText="1" indent="1"/>
    </xf>
    <xf numFmtId="169" fontId="85" fillId="0" borderId="47" xfId="0" applyNumberFormat="1" applyFont="1" applyBorder="1" applyAlignment="1">
      <alignment horizontal="right" vertical="center" wrapText="1" indent="1"/>
    </xf>
    <xf numFmtId="169" fontId="54" fillId="6" borderId="47" xfId="0" applyNumberFormat="1" applyFont="1" applyFill="1" applyBorder="1" applyAlignment="1">
      <alignment horizontal="right" vertical="center" wrapText="1" indent="1"/>
    </xf>
    <xf numFmtId="4" fontId="54" fillId="6" borderId="47" xfId="0" applyNumberFormat="1" applyFont="1" applyFill="1" applyBorder="1" applyAlignment="1">
      <alignment horizontal="right" vertical="center" wrapText="1" indent="1"/>
    </xf>
    <xf numFmtId="4" fontId="54" fillId="20" borderId="13" xfId="0" applyNumberFormat="1" applyFont="1" applyFill="1" applyBorder="1" applyAlignment="1">
      <alignment horizontal="right" vertical="center" wrapText="1" indent="1"/>
    </xf>
    <xf numFmtId="169" fontId="85" fillId="0" borderId="48" xfId="0" applyNumberFormat="1" applyFont="1" applyBorder="1" applyAlignment="1">
      <alignment horizontal="right" vertical="center" wrapText="1" indent="1"/>
    </xf>
    <xf numFmtId="169" fontId="54" fillId="0" borderId="31" xfId="0" applyNumberFormat="1" applyFont="1" applyBorder="1" applyAlignment="1">
      <alignment horizontal="right" vertical="center" wrapText="1" indent="1"/>
    </xf>
    <xf numFmtId="49" fontId="60" fillId="0" borderId="11" xfId="0" applyNumberFormat="1" applyFont="1" applyFill="1" applyBorder="1" applyAlignment="1">
      <alignment horizontal="left" vertical="center" wrapText="1" indent="1"/>
    </xf>
    <xf numFmtId="49" fontId="60" fillId="0" borderId="47" xfId="0" applyNumberFormat="1" applyFont="1" applyFill="1" applyBorder="1" applyAlignment="1">
      <alignment horizontal="left" vertical="center" wrapText="1" indent="1"/>
    </xf>
    <xf numFmtId="169" fontId="60" fillId="0" borderId="41" xfId="0" applyNumberFormat="1" applyFont="1" applyBorder="1" applyAlignment="1" applyProtection="1">
      <alignment horizontal="right" vertical="center" indent="1"/>
      <protection locked="0"/>
    </xf>
    <xf numFmtId="169" fontId="60" fillId="19" borderId="41" xfId="0" applyNumberFormat="1" applyFont="1" applyFill="1" applyBorder="1" applyAlignment="1">
      <alignment horizontal="right" vertical="center" indent="1"/>
    </xf>
    <xf numFmtId="169" fontId="60" fillId="0" borderId="13" xfId="0" applyNumberFormat="1" applyFont="1" applyBorder="1" applyAlignment="1" applyProtection="1">
      <alignment horizontal="right" vertical="center" indent="1"/>
      <protection locked="0"/>
    </xf>
    <xf numFmtId="169" fontId="60" fillId="19" borderId="13" xfId="0" applyNumberFormat="1" applyFont="1" applyFill="1" applyBorder="1" applyAlignment="1">
      <alignment horizontal="right" vertical="center" indent="1"/>
    </xf>
    <xf numFmtId="169" fontId="60" fillId="0" borderId="19" xfId="0" applyNumberFormat="1" applyFont="1" applyBorder="1" applyAlignment="1" applyProtection="1">
      <alignment horizontal="right" vertical="center" indent="1"/>
      <protection locked="0"/>
    </xf>
    <xf numFmtId="169" fontId="60" fillId="19" borderId="19" xfId="0" applyNumberFormat="1" applyFont="1" applyFill="1" applyBorder="1" applyAlignment="1">
      <alignment horizontal="right" vertical="center" indent="1"/>
    </xf>
    <xf numFmtId="169" fontId="60" fillId="0" borderId="30" xfId="0" applyNumberFormat="1" applyFont="1" applyBorder="1" applyAlignment="1">
      <alignment horizontal="right" vertical="center" wrapText="1" indent="1"/>
    </xf>
    <xf numFmtId="169" fontId="60" fillId="19" borderId="30" xfId="0" applyNumberFormat="1" applyFont="1" applyFill="1" applyBorder="1" applyAlignment="1">
      <alignment horizontal="right" vertical="center" indent="1"/>
    </xf>
    <xf numFmtId="169" fontId="60" fillId="0" borderId="13" xfId="0" applyNumberFormat="1" applyFont="1" applyBorder="1" applyAlignment="1">
      <alignment horizontal="right" vertical="center" wrapText="1" indent="1"/>
    </xf>
    <xf numFmtId="169" fontId="60" fillId="0" borderId="19" xfId="0" applyNumberFormat="1" applyFont="1" applyBorder="1" applyAlignment="1">
      <alignment horizontal="right" vertical="center" wrapText="1" indent="1"/>
    </xf>
    <xf numFmtId="169" fontId="60" fillId="0" borderId="31" xfId="0" applyNumberFormat="1" applyFont="1" applyBorder="1" applyAlignment="1">
      <alignment horizontal="right" vertical="center" wrapText="1" indent="1"/>
    </xf>
    <xf numFmtId="169" fontId="60" fillId="19" borderId="31" xfId="0" applyNumberFormat="1" applyFont="1" applyFill="1" applyBorder="1" applyAlignment="1">
      <alignment horizontal="right" vertical="center" indent="1"/>
    </xf>
    <xf numFmtId="169" fontId="48" fillId="0" borderId="13" xfId="0" applyNumberFormat="1" applyFont="1" applyFill="1" applyBorder="1" applyAlignment="1">
      <alignment horizontal="right" vertical="center" wrapText="1" indent="1"/>
    </xf>
    <xf numFmtId="169" fontId="48" fillId="19" borderId="13" xfId="0" applyNumberFormat="1" applyFont="1" applyFill="1" applyBorder="1" applyAlignment="1">
      <alignment horizontal="right" vertical="center" indent="1"/>
    </xf>
    <xf numFmtId="169" fontId="48" fillId="19" borderId="30" xfId="0" applyNumberFormat="1" applyFont="1" applyFill="1" applyBorder="1" applyAlignment="1">
      <alignment horizontal="right" vertical="center" indent="1"/>
    </xf>
    <xf numFmtId="169" fontId="48" fillId="0" borderId="31" xfId="0" applyNumberFormat="1" applyFont="1" applyFill="1" applyBorder="1" applyAlignment="1">
      <alignment horizontal="right" vertical="center" wrapText="1" indent="1"/>
    </xf>
    <xf numFmtId="169" fontId="48" fillId="19" borderId="31" xfId="0" applyNumberFormat="1" applyFont="1" applyFill="1" applyBorder="1" applyAlignment="1">
      <alignment horizontal="right" vertical="center" indent="1"/>
    </xf>
    <xf numFmtId="169" fontId="60" fillId="0" borderId="21" xfId="0" applyNumberFormat="1" applyFont="1" applyBorder="1" applyAlignment="1">
      <alignment horizontal="right" vertical="center" wrapText="1" indent="1"/>
    </xf>
    <xf numFmtId="169" fontId="60" fillId="19" borderId="21" xfId="0" applyNumberFormat="1" applyFont="1" applyFill="1" applyBorder="1" applyAlignment="1">
      <alignment horizontal="right" vertical="center" indent="1"/>
    </xf>
    <xf numFmtId="49" fontId="86" fillId="0" borderId="0" xfId="0" applyNumberFormat="1" applyFont="1" applyFill="1" applyBorder="1" applyAlignment="1">
      <alignment horizontal="left"/>
    </xf>
    <xf numFmtId="49" fontId="59" fillId="0" borderId="2" xfId="0" applyNumberFormat="1" applyFont="1" applyFill="1" applyBorder="1" applyAlignment="1">
      <alignment horizontal="left" wrapText="1"/>
    </xf>
    <xf numFmtId="0" fontId="59" fillId="0" borderId="0" xfId="0" applyFont="1" applyFill="1" applyBorder="1" applyAlignment="1">
      <alignment horizontal="right" wrapText="1"/>
    </xf>
    <xf numFmtId="4" fontId="59" fillId="0" borderId="13" xfId="0" applyNumberFormat="1" applyFont="1" applyFill="1" applyBorder="1" applyAlignment="1">
      <alignment horizontal="center" vertical="center" wrapText="1"/>
    </xf>
    <xf numFmtId="0" fontId="59" fillId="0" borderId="13" xfId="0" applyFont="1" applyFill="1" applyBorder="1" applyAlignment="1">
      <alignment horizontal="left" wrapText="1" indent="1"/>
    </xf>
    <xf numFmtId="3" fontId="59" fillId="0" borderId="41" xfId="0" applyNumberFormat="1" applyFont="1" applyFill="1" applyBorder="1" applyAlignment="1">
      <alignment horizontal="right" indent="2"/>
    </xf>
    <xf numFmtId="3" fontId="72" fillId="0" borderId="41" xfId="0" applyNumberFormat="1" applyFont="1" applyFill="1" applyBorder="1" applyAlignment="1">
      <alignment horizontal="right" indent="2"/>
    </xf>
    <xf numFmtId="0" fontId="72" fillId="0" borderId="13" xfId="0" applyFont="1" applyFill="1" applyBorder="1" applyAlignment="1">
      <alignment horizontal="center" wrapText="1"/>
    </xf>
    <xf numFmtId="3" fontId="72" fillId="0" borderId="13" xfId="0" applyNumberFormat="1" applyFont="1" applyFill="1" applyBorder="1" applyAlignment="1">
      <alignment horizontal="right" indent="2"/>
    </xf>
    <xf numFmtId="3" fontId="59" fillId="0" borderId="13" xfId="0" applyNumberFormat="1" applyFont="1" applyFill="1" applyBorder="1" applyAlignment="1">
      <alignment horizontal="right" indent="2"/>
    </xf>
    <xf numFmtId="169" fontId="69" fillId="0" borderId="13" xfId="0" applyNumberFormat="1" applyFont="1" applyBorder="1" applyAlignment="1">
      <alignment horizontal="right" vertical="center" wrapText="1" indent="4"/>
    </xf>
    <xf numFmtId="169" fontId="69" fillId="0" borderId="31" xfId="0" applyNumberFormat="1" applyFont="1" applyBorder="1" applyAlignment="1">
      <alignment horizontal="right" vertical="center" wrapText="1" indent="4"/>
    </xf>
    <xf numFmtId="0" fontId="69" fillId="0" borderId="68" xfId="0" applyFont="1" applyFill="1" applyBorder="1" applyAlignment="1">
      <alignment horizontal="left" indent="1"/>
    </xf>
    <xf numFmtId="3" fontId="69" fillId="0" borderId="57" xfId="0" applyNumberFormat="1" applyFont="1" applyFill="1" applyBorder="1" applyAlignment="1">
      <alignment horizontal="right" vertical="center" wrapText="1" indent="2"/>
    </xf>
    <xf numFmtId="0" fontId="59" fillId="0" borderId="64" xfId="0" applyNumberFormat="1" applyFont="1" applyFill="1" applyBorder="1" applyAlignment="1">
      <alignment horizontal="left" indent="1"/>
    </xf>
    <xf numFmtId="3" fontId="69" fillId="0" borderId="41" xfId="0" applyNumberFormat="1" applyFont="1" applyFill="1" applyBorder="1" applyAlignment="1">
      <alignment horizontal="right" vertical="center" wrapText="1" indent="2"/>
    </xf>
    <xf numFmtId="0" fontId="69" fillId="0" borderId="28" xfId="0" applyFont="1" applyFill="1" applyBorder="1" applyAlignment="1">
      <alignment horizontal="left" indent="1"/>
    </xf>
    <xf numFmtId="3" fontId="69" fillId="0" borderId="28" xfId="0" applyNumberFormat="1" applyFont="1" applyFill="1" applyBorder="1" applyAlignment="1">
      <alignment horizontal="right" vertical="center" wrapText="1" indent="2"/>
    </xf>
    <xf numFmtId="0" fontId="59" fillId="0" borderId="48" xfId="0" applyNumberFormat="1" applyFont="1" applyFill="1" applyBorder="1" applyAlignment="1">
      <alignment horizontal="left" indent="1"/>
    </xf>
    <xf numFmtId="3" fontId="69" fillId="0" borderId="31" xfId="0" applyNumberFormat="1" applyFont="1" applyFill="1" applyBorder="1" applyAlignment="1">
      <alignment horizontal="right" vertical="center" wrapText="1" indent="2"/>
    </xf>
    <xf numFmtId="0" fontId="69" fillId="0" borderId="57" xfId="0" applyFont="1" applyFill="1" applyBorder="1" applyAlignment="1">
      <alignment horizontal="left" indent="1"/>
    </xf>
    <xf numFmtId="0" fontId="69" fillId="0" borderId="30" xfId="0" applyFont="1" applyFill="1" applyBorder="1" applyAlignment="1">
      <alignment horizontal="left" indent="1"/>
    </xf>
    <xf numFmtId="3" fontId="69" fillId="0" borderId="30" xfId="0" applyNumberFormat="1" applyFont="1" applyFill="1" applyBorder="1" applyAlignment="1">
      <alignment horizontal="right" vertical="center" wrapText="1" indent="2"/>
    </xf>
    <xf numFmtId="0" fontId="69" fillId="0" borderId="13" xfId="0" applyFont="1" applyFill="1" applyBorder="1" applyAlignment="1">
      <alignment horizontal="left" indent="1"/>
    </xf>
    <xf numFmtId="0" fontId="69" fillId="0" borderId="31" xfId="0" applyFont="1" applyFill="1" applyBorder="1" applyAlignment="1">
      <alignment horizontal="left" indent="1"/>
    </xf>
    <xf numFmtId="0" fontId="69" fillId="0" borderId="13" xfId="0" applyFont="1" applyBorder="1" applyAlignment="1">
      <alignment vertical="center" wrapText="1"/>
    </xf>
    <xf numFmtId="3" fontId="69" fillId="0" borderId="68" xfId="0" applyNumberFormat="1" applyFont="1" applyFill="1" applyBorder="1" applyAlignment="1">
      <alignment horizontal="right" vertical="center" wrapText="1" indent="2"/>
    </xf>
    <xf numFmtId="0" fontId="59" fillId="0" borderId="13" xfId="0" applyNumberFormat="1" applyFont="1" applyFill="1" applyBorder="1" applyAlignment="1">
      <alignment horizontal="left" indent="1"/>
    </xf>
    <xf numFmtId="3" fontId="69" fillId="0" borderId="13" xfId="0" applyNumberFormat="1" applyFont="1" applyFill="1" applyBorder="1" applyAlignment="1">
      <alignment horizontal="right" vertical="center" wrapText="1" indent="2"/>
    </xf>
    <xf numFmtId="0" fontId="59" fillId="0" borderId="62" xfId="0" applyNumberFormat="1" applyFont="1" applyFill="1" applyBorder="1" applyAlignment="1">
      <alignment horizontal="left" indent="1"/>
    </xf>
    <xf numFmtId="0" fontId="59" fillId="0" borderId="31" xfId="0" applyNumberFormat="1" applyFont="1" applyFill="1" applyBorder="1" applyAlignment="1">
      <alignment horizontal="left" indent="1"/>
    </xf>
    <xf numFmtId="3" fontId="69" fillId="0" borderId="19" xfId="0" applyNumberFormat="1" applyFont="1" applyFill="1" applyBorder="1" applyAlignment="1">
      <alignment horizontal="right" vertical="center" wrapText="1" indent="2"/>
    </xf>
    <xf numFmtId="0" fontId="69" fillId="0" borderId="31" xfId="0" applyFont="1" applyBorder="1" applyAlignment="1">
      <alignment vertical="center" wrapText="1"/>
    </xf>
    <xf numFmtId="0" fontId="69" fillId="0" borderId="41" xfId="0" applyFont="1" applyBorder="1" applyAlignment="1">
      <alignment vertical="center" wrapText="1"/>
    </xf>
    <xf numFmtId="3" fontId="69" fillId="0" borderId="21" xfId="0" applyNumberFormat="1" applyFont="1" applyFill="1" applyBorder="1" applyAlignment="1">
      <alignment horizontal="right" vertical="center" wrapText="1" indent="2"/>
    </xf>
    <xf numFmtId="0" fontId="69" fillId="0" borderId="48" xfId="0" applyFont="1" applyBorder="1" applyAlignment="1">
      <alignment vertical="center" wrapText="1"/>
    </xf>
    <xf numFmtId="0" fontId="69" fillId="0" borderId="31" xfId="0" applyFont="1" applyBorder="1"/>
    <xf numFmtId="0" fontId="59" fillId="0" borderId="8" xfId="0" applyNumberFormat="1" applyFont="1" applyFill="1" applyBorder="1" applyAlignment="1">
      <alignment horizontal="left" indent="1"/>
    </xf>
    <xf numFmtId="3" fontId="69" fillId="0" borderId="59" xfId="0" applyNumberFormat="1" applyFont="1" applyFill="1" applyBorder="1" applyAlignment="1">
      <alignment horizontal="right" vertical="center" wrapText="1" indent="2"/>
    </xf>
    <xf numFmtId="0" fontId="59" fillId="0" borderId="47" xfId="0" applyNumberFormat="1" applyFont="1" applyFill="1" applyBorder="1" applyAlignment="1">
      <alignment horizontal="left" indent="1"/>
    </xf>
    <xf numFmtId="0" fontId="59" fillId="0" borderId="59" xfId="0" applyNumberFormat="1" applyFont="1" applyFill="1" applyBorder="1" applyAlignment="1">
      <alignment horizontal="left" indent="1"/>
    </xf>
    <xf numFmtId="0" fontId="59" fillId="0" borderId="49" xfId="0" applyNumberFormat="1" applyFont="1" applyFill="1" applyBorder="1" applyAlignment="1">
      <alignment horizontal="left" indent="1"/>
    </xf>
    <xf numFmtId="3" fontId="59" fillId="0" borderId="30" xfId="0" applyNumberFormat="1" applyFont="1" applyFill="1" applyBorder="1" applyAlignment="1">
      <alignment horizontal="right" indent="2"/>
    </xf>
    <xf numFmtId="0" fontId="59" fillId="0" borderId="50" xfId="0" applyNumberFormat="1" applyFont="1" applyFill="1" applyBorder="1" applyAlignment="1">
      <alignment horizontal="left" indent="1"/>
    </xf>
    <xf numFmtId="3" fontId="59" fillId="0" borderId="19" xfId="0" applyNumberFormat="1" applyFont="1" applyFill="1" applyBorder="1" applyAlignment="1">
      <alignment horizontal="right" indent="2"/>
    </xf>
    <xf numFmtId="3" fontId="59" fillId="0" borderId="31" xfId="0" applyNumberFormat="1" applyFont="1" applyFill="1" applyBorder="1" applyAlignment="1">
      <alignment horizontal="right" indent="2"/>
    </xf>
    <xf numFmtId="3" fontId="84" fillId="0" borderId="13" xfId="0" applyNumberFormat="1" applyFont="1" applyBorder="1" applyAlignment="1">
      <alignment horizontal="right" vertical="center" wrapText="1" indent="4"/>
    </xf>
    <xf numFmtId="3" fontId="69" fillId="0" borderId="13" xfId="0" applyNumberFormat="1" applyFont="1" applyBorder="1" applyAlignment="1">
      <alignment horizontal="right" vertical="center" wrapText="1" indent="4"/>
    </xf>
    <xf numFmtId="169" fontId="62" fillId="0" borderId="33" xfId="0" applyNumberFormat="1" applyFont="1" applyBorder="1" applyAlignment="1">
      <alignment horizontal="right" vertical="center" wrapText="1" indent="4"/>
    </xf>
    <xf numFmtId="0" fontId="10" fillId="0" borderId="43" xfId="0" applyFont="1" applyBorder="1" applyAlignment="1">
      <alignment horizontal="left" vertical="center" wrapText="1" indent="2"/>
    </xf>
    <xf numFmtId="0" fontId="10" fillId="0" borderId="6" xfId="0" applyFont="1" applyBorder="1" applyAlignment="1">
      <alignment horizontal="left" vertical="center" wrapText="1" indent="2"/>
    </xf>
    <xf numFmtId="0" fontId="10" fillId="0" borderId="7" xfId="0" applyFont="1" applyBorder="1" applyAlignment="1">
      <alignment horizontal="left" vertical="center" wrapText="1" indent="2"/>
    </xf>
    <xf numFmtId="0" fontId="35" fillId="0" borderId="47" xfId="0" applyFont="1" applyBorder="1" applyAlignment="1">
      <alignment horizontal="left" vertical="center" wrapText="1"/>
    </xf>
    <xf numFmtId="0" fontId="35" fillId="0" borderId="48" xfId="0" applyFont="1" applyBorder="1" applyAlignment="1">
      <alignment horizontal="left" vertical="center" wrapText="1"/>
    </xf>
    <xf numFmtId="14" fontId="14" fillId="6" borderId="8" xfId="0" applyNumberFormat="1" applyFont="1" applyFill="1" applyBorder="1" applyAlignment="1">
      <alignment horizontal="left" vertical="center" wrapText="1" indent="1"/>
    </xf>
    <xf numFmtId="169" fontId="69" fillId="0" borderId="91" xfId="0" applyNumberFormat="1" applyFont="1" applyFill="1" applyBorder="1" applyAlignment="1">
      <alignment horizontal="right" vertical="center" wrapText="1" indent="2"/>
    </xf>
    <xf numFmtId="169" fontId="69" fillId="0" borderId="91" xfId="0" applyNumberFormat="1" applyFont="1" applyBorder="1" applyAlignment="1">
      <alignment horizontal="right" vertical="center" wrapText="1" indent="2"/>
    </xf>
    <xf numFmtId="169" fontId="69" fillId="0" borderId="94" xfId="0" applyNumberFormat="1" applyFont="1" applyFill="1" applyBorder="1" applyAlignment="1">
      <alignment horizontal="right" vertical="center" wrapText="1" indent="2"/>
    </xf>
    <xf numFmtId="169" fontId="69" fillId="12" borderId="91" xfId="0" applyNumberFormat="1" applyFont="1" applyFill="1" applyBorder="1" applyAlignment="1">
      <alignment horizontal="right" vertical="center" wrapText="1" indent="2"/>
    </xf>
    <xf numFmtId="173" fontId="69" fillId="12" borderId="91" xfId="13" applyNumberFormat="1" applyFont="1" applyFill="1" applyBorder="1" applyAlignment="1">
      <alignment horizontal="right" vertical="center" wrapText="1" indent="2"/>
    </xf>
    <xf numFmtId="0" fontId="84" fillId="23" borderId="142" xfId="0" applyFont="1" applyFill="1" applyBorder="1" applyAlignment="1">
      <alignment vertical="center" wrapText="1"/>
    </xf>
    <xf numFmtId="0" fontId="69" fillId="23" borderId="142" xfId="0" applyFont="1" applyFill="1" applyBorder="1" applyAlignment="1">
      <alignment vertical="center" wrapText="1"/>
    </xf>
    <xf numFmtId="0" fontId="69" fillId="23" borderId="141" xfId="0" applyFont="1" applyFill="1" applyBorder="1" applyAlignment="1">
      <alignment vertical="center" wrapText="1"/>
    </xf>
    <xf numFmtId="0" fontId="69" fillId="0" borderId="41" xfId="0" applyFont="1" applyBorder="1" applyAlignment="1">
      <alignment horizontal="left" vertical="center" wrapText="1"/>
    </xf>
    <xf numFmtId="169" fontId="69" fillId="0" borderId="41" xfId="0" applyNumberFormat="1" applyFont="1" applyFill="1" applyBorder="1" applyAlignment="1">
      <alignment vertical="center" wrapText="1"/>
    </xf>
    <xf numFmtId="170" fontId="89" fillId="0" borderId="41" xfId="0" applyNumberFormat="1" applyFont="1" applyFill="1" applyBorder="1"/>
    <xf numFmtId="0" fontId="69" fillId="0" borderId="13" xfId="0" applyFont="1" applyBorder="1" applyAlignment="1">
      <alignment horizontal="left" vertical="center" wrapText="1"/>
    </xf>
    <xf numFmtId="169" fontId="69" fillId="0" borderId="13" xfId="0" applyNumberFormat="1" applyFont="1" applyFill="1" applyBorder="1" applyAlignment="1">
      <alignment vertical="center" wrapText="1"/>
    </xf>
    <xf numFmtId="170" fontId="89" fillId="0" borderId="13" xfId="0" applyNumberFormat="1" applyFont="1" applyFill="1" applyBorder="1"/>
    <xf numFmtId="0" fontId="69" fillId="0" borderId="13" xfId="0" applyFont="1" applyBorder="1" applyAlignment="1">
      <alignment horizontal="left" vertical="top" wrapText="1"/>
    </xf>
    <xf numFmtId="49" fontId="69" fillId="0" borderId="142" xfId="0" applyNumberFormat="1" applyFont="1" applyBorder="1" applyAlignment="1">
      <alignment horizontal="left" vertical="center" wrapText="1"/>
    </xf>
    <xf numFmtId="169" fontId="69" fillId="0" borderId="142" xfId="0" applyNumberFormat="1" applyFont="1" applyFill="1" applyBorder="1" applyAlignment="1">
      <alignment vertical="center" wrapText="1"/>
    </xf>
    <xf numFmtId="170" fontId="89" fillId="0" borderId="142" xfId="0" applyNumberFormat="1" applyFont="1" applyFill="1" applyBorder="1"/>
    <xf numFmtId="0" fontId="84" fillId="23" borderId="28" xfId="0" applyFont="1" applyFill="1" applyBorder="1" applyAlignment="1">
      <alignment vertical="center" wrapText="1"/>
    </xf>
    <xf numFmtId="169" fontId="69" fillId="23" borderId="28" xfId="0" applyNumberFormat="1" applyFont="1" applyFill="1" applyBorder="1" applyAlignment="1">
      <alignment vertical="center" wrapText="1"/>
    </xf>
    <xf numFmtId="171" fontId="69" fillId="23" borderId="28" xfId="0" applyNumberFormat="1" applyFont="1" applyFill="1" applyBorder="1" applyAlignment="1">
      <alignment vertical="center" wrapText="1"/>
    </xf>
    <xf numFmtId="0" fontId="35" fillId="22" borderId="4" xfId="0" applyFont="1" applyFill="1" applyBorder="1" applyAlignment="1">
      <alignment horizontal="left" vertical="center" indent="1"/>
    </xf>
    <xf numFmtId="0" fontId="28" fillId="22" borderId="8" xfId="0" applyFont="1" applyFill="1" applyBorder="1"/>
    <xf numFmtId="170" fontId="90" fillId="23" borderId="28" xfId="0" applyNumberFormat="1" applyFont="1" applyFill="1" applyBorder="1" applyAlignment="1">
      <alignment vertical="center"/>
    </xf>
    <xf numFmtId="49" fontId="35" fillId="7" borderId="25" xfId="0" applyNumberFormat="1" applyFont="1" applyFill="1" applyBorder="1" applyAlignment="1">
      <alignment horizontal="right" wrapText="1" indent="1"/>
    </xf>
    <xf numFmtId="49" fontId="35" fillId="7" borderId="12" xfId="0" applyNumberFormat="1" applyFont="1" applyFill="1" applyBorder="1" applyAlignment="1">
      <alignment horizontal="right" wrapText="1" indent="1"/>
    </xf>
    <xf numFmtId="49" fontId="35" fillId="7" borderId="61" xfId="0" applyNumberFormat="1" applyFont="1" applyFill="1" applyBorder="1" applyAlignment="1">
      <alignment horizontal="right" wrapText="1" indent="1"/>
    </xf>
    <xf numFmtId="49" fontId="35" fillId="7" borderId="5" xfId="0" applyNumberFormat="1" applyFont="1" applyFill="1" applyBorder="1" applyAlignment="1">
      <alignment horizontal="right" wrapText="1" indent="1"/>
    </xf>
    <xf numFmtId="49" fontId="35" fillId="7" borderId="1" xfId="0" applyNumberFormat="1" applyFont="1" applyFill="1" applyBorder="1" applyAlignment="1">
      <alignment horizontal="right" wrapText="1" indent="1"/>
    </xf>
    <xf numFmtId="0" fontId="28" fillId="7" borderId="64" xfId="0" applyNumberFormat="1" applyFont="1" applyFill="1" applyBorder="1" applyAlignment="1">
      <alignment horizontal="right" vertical="center" wrapText="1"/>
    </xf>
    <xf numFmtId="0" fontId="28" fillId="7" borderId="47" xfId="0" applyNumberFormat="1" applyFont="1" applyFill="1" applyBorder="1" applyAlignment="1">
      <alignment horizontal="right" vertical="center" wrapText="1"/>
    </xf>
    <xf numFmtId="0" fontId="34" fillId="22" borderId="25" xfId="0" applyFont="1" applyFill="1" applyBorder="1" applyAlignment="1">
      <alignment horizontal="center" vertical="center" wrapText="1"/>
    </xf>
    <xf numFmtId="0" fontId="34" fillId="22" borderId="61" xfId="0" applyFont="1" applyFill="1" applyBorder="1" applyAlignment="1">
      <alignment horizontal="center" vertical="center" wrapText="1"/>
    </xf>
    <xf numFmtId="0" fontId="34" fillId="22" borderId="27" xfId="0" applyFont="1" applyFill="1" applyBorder="1" applyAlignment="1">
      <alignment horizontal="center" vertical="center" wrapText="1"/>
    </xf>
    <xf numFmtId="0" fontId="28" fillId="22" borderId="62" xfId="0" applyNumberFormat="1" applyFont="1" applyFill="1" applyBorder="1" applyAlignment="1">
      <alignment horizontal="right" vertical="center" wrapText="1"/>
    </xf>
    <xf numFmtId="0" fontId="34" fillId="6" borderId="22" xfId="0" applyFont="1" applyFill="1" applyBorder="1" applyAlignment="1">
      <alignment horizontal="right" vertical="center" wrapText="1"/>
    </xf>
    <xf numFmtId="0" fontId="14" fillId="6" borderId="8" xfId="0" applyNumberFormat="1" applyFont="1" applyFill="1" applyBorder="1" applyAlignment="1">
      <alignment horizontal="center" vertical="center" wrapText="1"/>
    </xf>
    <xf numFmtId="3" fontId="68" fillId="0" borderId="17" xfId="0" applyNumberFormat="1" applyFont="1" applyFill="1" applyBorder="1" applyAlignment="1">
      <alignment horizontal="right" vertical="center" indent="1"/>
    </xf>
    <xf numFmtId="49" fontId="34" fillId="22" borderId="73" xfId="0" applyNumberFormat="1" applyFont="1" applyFill="1" applyBorder="1" applyAlignment="1">
      <alignment horizontal="center" vertical="center" wrapText="1"/>
    </xf>
    <xf numFmtId="0" fontId="28" fillId="0" borderId="66" xfId="0" applyFont="1" applyFill="1" applyBorder="1" applyAlignment="1">
      <alignment horizontal="left" vertical="center" wrapText="1"/>
    </xf>
    <xf numFmtId="3" fontId="0" fillId="0" borderId="0" xfId="0" applyNumberFormat="1" applyFill="1"/>
    <xf numFmtId="0" fontId="34" fillId="6" borderId="22" xfId="0" applyFont="1" applyFill="1" applyBorder="1" applyAlignment="1">
      <alignment horizontal="right" vertical="center" indent="1"/>
    </xf>
    <xf numFmtId="0" fontId="28" fillId="22" borderId="99" xfId="0" applyFont="1" applyFill="1" applyBorder="1" applyAlignment="1">
      <alignment horizontal="right" vertical="center" indent="2"/>
    </xf>
    <xf numFmtId="0" fontId="28" fillId="22" borderId="42" xfId="0" applyFont="1" applyFill="1" applyBorder="1" applyAlignment="1">
      <alignment horizontal="right" vertical="center" indent="2"/>
    </xf>
    <xf numFmtId="0" fontId="28" fillId="22" borderId="22" xfId="0" applyFont="1" applyFill="1" applyBorder="1" applyAlignment="1">
      <alignment horizontal="right" vertical="center" indent="2"/>
    </xf>
    <xf numFmtId="3" fontId="54" fillId="0" borderId="54" xfId="0" applyNumberFormat="1" applyFont="1" applyBorder="1" applyAlignment="1">
      <alignment horizontal="right" wrapText="1" indent="2"/>
    </xf>
    <xf numFmtId="3" fontId="54" fillId="0" borderId="49" xfId="0" applyNumberFormat="1" applyFont="1" applyBorder="1" applyAlignment="1">
      <alignment horizontal="right" vertical="center" indent="2"/>
    </xf>
    <xf numFmtId="3" fontId="54" fillId="0" borderId="41" xfId="0" applyNumberFormat="1" applyFont="1" applyBorder="1" applyAlignment="1">
      <alignment horizontal="right" vertical="center" indent="2"/>
    </xf>
    <xf numFmtId="3" fontId="54" fillId="9" borderId="41" xfId="0" applyNumberFormat="1" applyFont="1" applyFill="1" applyBorder="1" applyAlignment="1">
      <alignment horizontal="right" vertical="center" indent="2"/>
    </xf>
    <xf numFmtId="3" fontId="54" fillId="9" borderId="45" xfId="0" applyNumberFormat="1" applyFont="1" applyFill="1" applyBorder="1" applyAlignment="1">
      <alignment horizontal="right" vertical="center" indent="2"/>
    </xf>
    <xf numFmtId="3" fontId="54" fillId="9" borderId="47" xfId="0" applyNumberFormat="1" applyFont="1" applyFill="1" applyBorder="1" applyAlignment="1">
      <alignment horizontal="right" vertical="center" indent="2"/>
    </xf>
    <xf numFmtId="3" fontId="54" fillId="9" borderId="13" xfId="0" applyNumberFormat="1" applyFont="1" applyFill="1" applyBorder="1" applyAlignment="1">
      <alignment horizontal="right" vertical="center" indent="2"/>
    </xf>
    <xf numFmtId="3" fontId="54" fillId="0" borderId="13" xfId="0" applyNumberFormat="1" applyFont="1" applyBorder="1" applyAlignment="1">
      <alignment horizontal="right" vertical="center" indent="2"/>
    </xf>
    <xf numFmtId="3" fontId="54" fillId="0" borderId="15" xfId="0" applyNumberFormat="1" applyFont="1" applyBorder="1" applyAlignment="1">
      <alignment horizontal="right" vertical="center" indent="2"/>
    </xf>
    <xf numFmtId="4" fontId="54" fillId="0" borderId="47" xfId="0" applyNumberFormat="1" applyFont="1" applyBorder="1" applyAlignment="1">
      <alignment horizontal="right" vertical="center" indent="2"/>
    </xf>
    <xf numFmtId="4" fontId="54" fillId="0" borderId="13" xfId="0" applyNumberFormat="1" applyFont="1" applyBorder="1" applyAlignment="1">
      <alignment horizontal="right" vertical="center" indent="2"/>
    </xf>
    <xf numFmtId="4" fontId="54" fillId="0" borderId="15" xfId="0" applyNumberFormat="1" applyFont="1" applyBorder="1" applyAlignment="1">
      <alignment horizontal="right" vertical="center" indent="2"/>
    </xf>
    <xf numFmtId="4" fontId="54" fillId="0" borderId="48" xfId="0" applyNumberFormat="1" applyFont="1" applyBorder="1" applyAlignment="1">
      <alignment horizontal="right" vertical="center" indent="2"/>
    </xf>
    <xf numFmtId="4" fontId="54" fillId="0" borderId="31" xfId="0" applyNumberFormat="1" applyFont="1" applyBorder="1" applyAlignment="1">
      <alignment horizontal="right" vertical="center" indent="2"/>
    </xf>
    <xf numFmtId="4" fontId="54" fillId="0" borderId="16" xfId="0" applyNumberFormat="1" applyFont="1" applyBorder="1" applyAlignment="1">
      <alignment horizontal="right" vertical="center" indent="2"/>
    </xf>
    <xf numFmtId="49" fontId="48" fillId="0" borderId="30" xfId="0" applyNumberFormat="1" applyFont="1" applyFill="1" applyBorder="1" applyAlignment="1">
      <alignment horizontal="center" vertical="center" wrapText="1"/>
    </xf>
    <xf numFmtId="3" fontId="48" fillId="0" borderId="30"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54" fillId="0" borderId="40" xfId="0" applyNumberFormat="1" applyFont="1" applyFill="1" applyBorder="1" applyAlignment="1">
      <alignment horizontal="right" vertical="center" wrapText="1" indent="1"/>
    </xf>
    <xf numFmtId="3" fontId="54" fillId="0" borderId="73" xfId="0" applyNumberFormat="1" applyFont="1" applyFill="1" applyBorder="1" applyAlignment="1">
      <alignment horizontal="right" vertical="center" wrapText="1" indent="1"/>
    </xf>
    <xf numFmtId="3" fontId="54" fillId="0" borderId="17" xfId="0" applyNumberFormat="1" applyFont="1" applyFill="1" applyBorder="1" applyAlignment="1">
      <alignment horizontal="right" vertical="center" wrapText="1" indent="1"/>
    </xf>
    <xf numFmtId="3" fontId="54" fillId="0" borderId="41" xfId="0" applyNumberFormat="1" applyFont="1" applyBorder="1" applyAlignment="1">
      <alignment horizontal="right" vertical="center" indent="1"/>
    </xf>
    <xf numFmtId="3" fontId="54" fillId="0" borderId="41" xfId="0" applyNumberFormat="1" applyFont="1" applyBorder="1" applyAlignment="1">
      <alignment horizontal="right" vertical="center" wrapText="1" indent="1"/>
    </xf>
    <xf numFmtId="3" fontId="54" fillId="0" borderId="45" xfId="0" applyNumberFormat="1" applyFont="1" applyBorder="1" applyAlignment="1">
      <alignment horizontal="right" vertical="center" wrapText="1" indent="1"/>
    </xf>
    <xf numFmtId="3" fontId="54" fillId="0" borderId="40" xfId="0" applyNumberFormat="1" applyFont="1" applyBorder="1" applyAlignment="1">
      <alignment horizontal="right" vertical="center" wrapText="1" indent="1"/>
    </xf>
    <xf numFmtId="3" fontId="54" fillId="0" borderId="73" xfId="0" applyNumberFormat="1" applyFont="1" applyBorder="1" applyAlignment="1">
      <alignment horizontal="right" vertical="center" wrapText="1" indent="1"/>
    </xf>
    <xf numFmtId="3" fontId="54" fillId="4" borderId="40" xfId="0" applyNumberFormat="1" applyFont="1" applyFill="1" applyBorder="1" applyAlignment="1">
      <alignment horizontal="right" vertical="center" wrapText="1" indent="1"/>
    </xf>
    <xf numFmtId="3" fontId="54" fillId="9" borderId="41" xfId="0" applyNumberFormat="1" applyFont="1" applyFill="1" applyBorder="1" applyAlignment="1">
      <alignment horizontal="right" vertical="center" indent="1"/>
    </xf>
    <xf numFmtId="3" fontId="54" fillId="9" borderId="41" xfId="0" applyNumberFormat="1" applyFont="1" applyFill="1" applyBorder="1" applyAlignment="1">
      <alignment horizontal="right" vertical="center" wrapText="1" indent="1"/>
    </xf>
    <xf numFmtId="3" fontId="54" fillId="9" borderId="45" xfId="0" applyNumberFormat="1" applyFont="1" applyFill="1" applyBorder="1" applyAlignment="1">
      <alignment horizontal="right" vertical="center" wrapText="1" indent="1"/>
    </xf>
    <xf numFmtId="3" fontId="48" fillId="9" borderId="40" xfId="0" applyNumberFormat="1" applyFont="1" applyFill="1" applyBorder="1" applyAlignment="1">
      <alignment horizontal="right" vertical="center" wrapText="1" indent="1"/>
    </xf>
    <xf numFmtId="3" fontId="48" fillId="9" borderId="73" xfId="0" applyNumberFormat="1" applyFont="1" applyFill="1" applyBorder="1" applyAlignment="1">
      <alignment horizontal="right" vertical="center" wrapText="1" indent="1"/>
    </xf>
    <xf numFmtId="3" fontId="48" fillId="9" borderId="17" xfId="0" applyNumberFormat="1" applyFont="1" applyFill="1" applyBorder="1" applyAlignment="1">
      <alignment horizontal="right" vertical="center" wrapText="1" indent="1"/>
    </xf>
    <xf numFmtId="3" fontId="48" fillId="0" borderId="41" xfId="0" applyNumberFormat="1" applyFont="1" applyBorder="1" applyAlignment="1">
      <alignment horizontal="right" vertical="center" indent="1"/>
    </xf>
    <xf numFmtId="3" fontId="48" fillId="0" borderId="41" xfId="0" applyNumberFormat="1" applyFont="1" applyBorder="1" applyAlignment="1">
      <alignment horizontal="right" vertical="center" wrapText="1" indent="1"/>
    </xf>
    <xf numFmtId="3" fontId="48" fillId="0" borderId="45" xfId="0" applyNumberFormat="1" applyFont="1" applyBorder="1" applyAlignment="1">
      <alignment horizontal="right" vertical="center" wrapText="1" indent="1"/>
    </xf>
    <xf numFmtId="3" fontId="48" fillId="0" borderId="17" xfId="0" applyNumberFormat="1" applyFont="1" applyFill="1" applyBorder="1" applyAlignment="1">
      <alignment horizontal="right" vertical="center" wrapText="1" indent="1"/>
    </xf>
    <xf numFmtId="3" fontId="48" fillId="0" borderId="71" xfId="0" applyNumberFormat="1" applyFont="1" applyBorder="1" applyAlignment="1">
      <alignment horizontal="right" vertical="center" wrapText="1" indent="1"/>
    </xf>
    <xf numFmtId="3" fontId="48" fillId="0" borderId="17" xfId="0" applyNumberFormat="1" applyFont="1" applyBorder="1" applyAlignment="1">
      <alignment horizontal="right" vertical="center" wrapText="1" indent="1"/>
    </xf>
    <xf numFmtId="3" fontId="48" fillId="0" borderId="13" xfId="0" applyNumberFormat="1" applyFont="1" applyBorder="1" applyAlignment="1">
      <alignment horizontal="right" vertical="center" indent="1"/>
    </xf>
    <xf numFmtId="3" fontId="48" fillId="0" borderId="13" xfId="0" applyNumberFormat="1" applyFont="1" applyBorder="1" applyAlignment="1">
      <alignment horizontal="right" vertical="center" wrapText="1" indent="1"/>
    </xf>
    <xf numFmtId="3" fontId="48" fillId="0" borderId="15" xfId="0" applyNumberFormat="1" applyFont="1" applyBorder="1" applyAlignment="1">
      <alignment horizontal="right" vertical="center" wrapText="1" indent="1"/>
    </xf>
    <xf numFmtId="3" fontId="48" fillId="0" borderId="71" xfId="0" applyNumberFormat="1" applyFont="1" applyFill="1" applyBorder="1" applyAlignment="1">
      <alignment horizontal="right" vertical="center" wrapText="1" indent="1"/>
    </xf>
    <xf numFmtId="3" fontId="48" fillId="0" borderId="47" xfId="0" applyNumberFormat="1" applyFont="1" applyBorder="1" applyAlignment="1">
      <alignment horizontal="right" vertical="center" wrapText="1" indent="1"/>
    </xf>
    <xf numFmtId="3" fontId="48" fillId="0" borderId="17" xfId="0" applyNumberFormat="1" applyFont="1" applyFill="1" applyBorder="1" applyAlignment="1">
      <alignment horizontal="right" vertical="center" indent="1"/>
    </xf>
    <xf numFmtId="3" fontId="68" fillId="0" borderId="39" xfId="0" applyNumberFormat="1" applyFont="1" applyFill="1" applyBorder="1" applyAlignment="1">
      <alignment horizontal="right" vertical="center" indent="1"/>
    </xf>
    <xf numFmtId="3" fontId="48" fillId="0" borderId="70" xfId="0" applyNumberFormat="1" applyFont="1" applyFill="1" applyBorder="1" applyAlignment="1">
      <alignment horizontal="right" vertical="center" wrapText="1" indent="1"/>
    </xf>
    <xf numFmtId="3" fontId="68" fillId="0" borderId="13" xfId="0" applyNumberFormat="1" applyFont="1" applyBorder="1" applyAlignment="1">
      <alignment horizontal="right" vertical="center" indent="1"/>
    </xf>
    <xf numFmtId="3" fontId="48" fillId="0" borderId="52" xfId="0" applyNumberFormat="1" applyFont="1" applyFill="1" applyBorder="1" applyAlignment="1">
      <alignment horizontal="right" vertical="center" wrapText="1" indent="1"/>
    </xf>
    <xf numFmtId="3" fontId="48" fillId="0" borderId="13" xfId="0" applyNumberFormat="1" applyFont="1" applyFill="1" applyBorder="1" applyAlignment="1">
      <alignment horizontal="right" vertical="center" indent="1"/>
    </xf>
    <xf numFmtId="3" fontId="88" fillId="0" borderId="17" xfId="0" applyNumberFormat="1" applyFont="1" applyBorder="1" applyAlignment="1">
      <alignment horizontal="right" vertical="center" indent="1"/>
    </xf>
    <xf numFmtId="3" fontId="88" fillId="0" borderId="15" xfId="0" applyNumberFormat="1" applyFont="1" applyBorder="1" applyAlignment="1">
      <alignment horizontal="right" vertical="center" indent="1"/>
    </xf>
    <xf numFmtId="3" fontId="88" fillId="0" borderId="13" xfId="0" applyNumberFormat="1" applyFont="1" applyBorder="1" applyAlignment="1">
      <alignment horizontal="right" vertical="center" indent="1"/>
    </xf>
    <xf numFmtId="3" fontId="48" fillId="0" borderId="39" xfId="0" applyNumberFormat="1" applyFont="1" applyFill="1" applyBorder="1" applyAlignment="1">
      <alignment horizontal="right" vertical="center" wrapText="1" indent="1"/>
    </xf>
    <xf numFmtId="3" fontId="68" fillId="0" borderId="31" xfId="0" applyNumberFormat="1" applyFont="1" applyFill="1" applyBorder="1" applyAlignment="1">
      <alignment horizontal="right" vertical="center" indent="1"/>
    </xf>
    <xf numFmtId="3" fontId="48" fillId="0" borderId="31" xfId="0" applyNumberFormat="1" applyFont="1" applyBorder="1" applyAlignment="1">
      <alignment horizontal="right" vertical="center" wrapText="1" indent="1"/>
    </xf>
    <xf numFmtId="3" fontId="48" fillId="0" borderId="16" xfId="0" applyNumberFormat="1" applyFont="1" applyBorder="1" applyAlignment="1">
      <alignment horizontal="right" vertical="center" wrapText="1" indent="1"/>
    </xf>
    <xf numFmtId="3" fontId="48" fillId="0" borderId="38" xfId="0" applyNumberFormat="1" applyFont="1" applyFill="1" applyBorder="1" applyAlignment="1">
      <alignment horizontal="right" vertical="center" indent="1"/>
    </xf>
    <xf numFmtId="3" fontId="48" fillId="0" borderId="64" xfId="0" applyNumberFormat="1" applyFont="1" applyBorder="1" applyAlignment="1">
      <alignment horizontal="right" vertical="center" wrapText="1" indent="1"/>
    </xf>
    <xf numFmtId="3" fontId="88" fillId="0" borderId="47" xfId="0" applyNumberFormat="1" applyFont="1" applyBorder="1" applyAlignment="1">
      <alignment horizontal="right" vertical="center" indent="1"/>
    </xf>
    <xf numFmtId="3" fontId="48" fillId="0" borderId="17" xfId="0" applyNumberFormat="1" applyFont="1" applyBorder="1" applyAlignment="1">
      <alignment horizontal="right" vertical="center" indent="1"/>
    </xf>
    <xf numFmtId="3" fontId="68" fillId="0" borderId="17" xfId="0" applyNumberFormat="1" applyFont="1" applyBorder="1" applyAlignment="1">
      <alignment horizontal="right" vertical="center" indent="1"/>
    </xf>
    <xf numFmtId="3" fontId="48" fillId="0" borderId="39" xfId="0" applyNumberFormat="1" applyFont="1" applyBorder="1" applyAlignment="1">
      <alignment horizontal="right" vertical="center" wrapText="1" indent="1"/>
    </xf>
    <xf numFmtId="3" fontId="88" fillId="0" borderId="48" xfId="0" applyNumberFormat="1" applyFont="1" applyBorder="1" applyAlignment="1">
      <alignment horizontal="right" vertical="center" indent="1"/>
    </xf>
    <xf numFmtId="3" fontId="88" fillId="0" borderId="31" xfId="0" applyNumberFormat="1" applyFont="1" applyBorder="1" applyAlignment="1">
      <alignment horizontal="right" vertical="center" indent="1"/>
    </xf>
    <xf numFmtId="3" fontId="88" fillId="0" borderId="16" xfId="0" applyNumberFormat="1" applyFont="1" applyBorder="1" applyAlignment="1">
      <alignment horizontal="right" vertical="center" indent="1"/>
    </xf>
    <xf numFmtId="3" fontId="88" fillId="0" borderId="39" xfId="0" applyNumberFormat="1" applyFont="1" applyBorder="1" applyAlignment="1">
      <alignment horizontal="right" vertical="center" indent="1"/>
    </xf>
    <xf numFmtId="3" fontId="54" fillId="0" borderId="41" xfId="0" applyNumberFormat="1" applyFont="1" applyBorder="1" applyAlignment="1">
      <alignment horizontal="center" vertical="center" wrapText="1"/>
    </xf>
    <xf numFmtId="165" fontId="62" fillId="0" borderId="47" xfId="0" applyNumberFormat="1" applyFont="1" applyBorder="1" applyAlignment="1">
      <alignment horizontal="center"/>
    </xf>
    <xf numFmtId="165" fontId="62" fillId="0" borderId="11" xfId="0" applyNumberFormat="1" applyFont="1" applyBorder="1" applyAlignment="1">
      <alignment horizontal="right"/>
    </xf>
    <xf numFmtId="166" fontId="62" fillId="0" borderId="47" xfId="0" applyNumberFormat="1" applyFont="1" applyBorder="1" applyAlignment="1">
      <alignment horizontal="center"/>
    </xf>
    <xf numFmtId="166" fontId="62" fillId="0" borderId="11" xfId="0" applyNumberFormat="1" applyFont="1" applyBorder="1" applyAlignment="1">
      <alignment horizontal="right"/>
    </xf>
    <xf numFmtId="167" fontId="62" fillId="0" borderId="47" xfId="0" applyNumberFormat="1" applyFont="1" applyBorder="1" applyAlignment="1">
      <alignment horizontal="center"/>
    </xf>
    <xf numFmtId="167" fontId="62" fillId="0" borderId="11" xfId="0" applyNumberFormat="1" applyFont="1" applyBorder="1" applyAlignment="1">
      <alignment horizontal="right"/>
    </xf>
    <xf numFmtId="168" fontId="62" fillId="0" borderId="47" xfId="0" applyNumberFormat="1" applyFont="1" applyBorder="1" applyAlignment="1">
      <alignment horizontal="center"/>
    </xf>
    <xf numFmtId="168" fontId="62" fillId="0" borderId="11" xfId="0" applyNumberFormat="1" applyFont="1" applyBorder="1" applyAlignment="1">
      <alignment horizontal="right"/>
    </xf>
    <xf numFmtId="164" fontId="62" fillId="0" borderId="48" xfId="0" applyNumberFormat="1" applyFont="1" applyBorder="1" applyAlignment="1">
      <alignment horizontal="center"/>
    </xf>
    <xf numFmtId="164" fontId="62" fillId="0" borderId="33" xfId="0" applyNumberFormat="1" applyFont="1" applyBorder="1" applyAlignment="1">
      <alignment horizontal="right"/>
    </xf>
    <xf numFmtId="49" fontId="48" fillId="22" borderId="30" xfId="0" applyNumberFormat="1" applyFont="1" applyFill="1" applyBorder="1" applyAlignment="1">
      <alignment horizontal="center" vertical="center" wrapText="1"/>
    </xf>
    <xf numFmtId="0" fontId="33" fillId="6" borderId="25" xfId="0" applyFont="1" applyFill="1" applyBorder="1" applyAlignment="1">
      <alignment vertical="center"/>
    </xf>
    <xf numFmtId="0" fontId="33" fillId="6" borderId="12" xfId="0" applyFont="1" applyFill="1" applyBorder="1" applyAlignment="1">
      <alignment vertical="center"/>
    </xf>
    <xf numFmtId="0" fontId="28" fillId="6" borderId="3" xfId="0" applyFont="1" applyFill="1" applyBorder="1" applyAlignment="1">
      <alignment vertical="center"/>
    </xf>
    <xf numFmtId="0" fontId="28" fillId="6" borderId="7" xfId="0" applyFont="1" applyFill="1" applyBorder="1" applyAlignment="1">
      <alignment vertical="center"/>
    </xf>
    <xf numFmtId="14" fontId="12" fillId="12" borderId="15" xfId="0" applyNumberFormat="1" applyFont="1" applyFill="1" applyBorder="1" applyAlignment="1">
      <alignment horizontal="left" vertical="center" wrapText="1" indent="1"/>
    </xf>
    <xf numFmtId="0" fontId="12" fillId="12" borderId="16" xfId="0" applyFont="1" applyFill="1" applyBorder="1" applyAlignment="1">
      <alignment horizontal="left" vertical="center" wrapText="1" indent="1"/>
    </xf>
    <xf numFmtId="49" fontId="34" fillId="0" borderId="5" xfId="0" applyNumberFormat="1" applyFont="1" applyFill="1" applyBorder="1" applyAlignment="1">
      <alignment vertical="center" wrapText="1"/>
    </xf>
    <xf numFmtId="3" fontId="68" fillId="0" borderId="40" xfId="0" applyNumberFormat="1" applyFont="1" applyFill="1" applyBorder="1" applyAlignment="1">
      <alignment horizontal="right" vertical="center" indent="1"/>
    </xf>
    <xf numFmtId="3" fontId="48" fillId="0" borderId="73" xfId="0" applyNumberFormat="1" applyFont="1" applyFill="1" applyBorder="1" applyAlignment="1">
      <alignment horizontal="right" vertical="center" wrapText="1" indent="1"/>
    </xf>
    <xf numFmtId="49" fontId="1" fillId="14" borderId="4" xfId="0" applyNumberFormat="1" applyFont="1" applyFill="1" applyBorder="1" applyAlignment="1">
      <alignment horizontal="left" vertical="center"/>
    </xf>
    <xf numFmtId="49" fontId="1" fillId="14" borderId="8" xfId="0" applyNumberFormat="1" applyFont="1" applyFill="1" applyBorder="1" applyAlignment="1">
      <alignment horizontal="left" vertical="center"/>
    </xf>
    <xf numFmtId="49" fontId="1" fillId="14" borderId="22" xfId="0" applyNumberFormat="1" applyFont="1" applyFill="1" applyBorder="1" applyAlignment="1">
      <alignment horizontal="left" vertical="center"/>
    </xf>
    <xf numFmtId="49" fontId="34" fillId="0" borderId="74"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0" fontId="2" fillId="0" borderId="0" xfId="0" applyFont="1" applyBorder="1" applyAlignment="1">
      <alignment horizontal="center" vertical="center"/>
    </xf>
    <xf numFmtId="0" fontId="36" fillId="0" borderId="4" xfId="0" applyFont="1" applyFill="1" applyBorder="1" applyAlignment="1">
      <alignment horizontal="left" vertical="top"/>
    </xf>
    <xf numFmtId="0" fontId="36" fillId="0" borderId="59" xfId="0" applyFont="1" applyFill="1" applyBorder="1" applyAlignment="1">
      <alignment horizontal="left" vertical="top"/>
    </xf>
    <xf numFmtId="0" fontId="10" fillId="0" borderId="0" xfId="0" applyFont="1" applyBorder="1" applyAlignment="1">
      <alignment horizontal="left" vertical="center" wrapText="1"/>
    </xf>
    <xf numFmtId="49" fontId="34" fillId="6" borderId="29" xfId="0" applyNumberFormat="1" applyFont="1" applyFill="1" applyBorder="1" applyAlignment="1">
      <alignment horizontal="left" vertical="center" wrapText="1"/>
    </xf>
    <xf numFmtId="49" fontId="34" fillId="6" borderId="12" xfId="0" applyNumberFormat="1" applyFont="1" applyFill="1" applyBorder="1" applyAlignment="1">
      <alignment horizontal="left" vertical="center" wrapText="1"/>
    </xf>
    <xf numFmtId="0" fontId="37" fillId="22" borderId="36" xfId="0" applyFont="1" applyFill="1" applyBorder="1" applyAlignment="1">
      <alignment horizontal="center" vertical="center" wrapText="1"/>
    </xf>
    <xf numFmtId="0" fontId="37" fillId="22" borderId="54" xfId="0" applyFont="1" applyFill="1" applyBorder="1" applyAlignment="1">
      <alignment horizontal="center" vertical="center" wrapText="1"/>
    </xf>
    <xf numFmtId="0" fontId="0" fillId="22" borderId="51" xfId="0" applyFill="1" applyBorder="1" applyAlignment="1">
      <alignment horizontal="center" vertical="center" wrapText="1"/>
    </xf>
    <xf numFmtId="0" fontId="0" fillId="22" borderId="54" xfId="0" applyFill="1" applyBorder="1" applyAlignment="1">
      <alignment horizontal="center" vertical="center" wrapText="1"/>
    </xf>
    <xf numFmtId="0" fontId="62" fillId="0" borderId="6"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63" fillId="22" borderId="30" xfId="0" applyFont="1" applyFill="1" applyBorder="1" applyAlignment="1">
      <alignment horizontal="center" vertical="center" wrapText="1"/>
    </xf>
    <xf numFmtId="0" fontId="37" fillId="22" borderId="14" xfId="0" applyFont="1" applyFill="1" applyBorder="1" applyAlignment="1">
      <alignment horizontal="center" vertical="center" wrapText="1"/>
    </xf>
    <xf numFmtId="0" fontId="37" fillId="22" borderId="15" xfId="0" applyFont="1" applyFill="1" applyBorder="1" applyAlignment="1">
      <alignment horizontal="center" vertical="center" wrapText="1"/>
    </xf>
    <xf numFmtId="0" fontId="37" fillId="22" borderId="16"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48" xfId="0" applyFont="1" applyFill="1" applyBorder="1" applyAlignment="1">
      <alignment horizontal="left" vertical="center"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49" fontId="1" fillId="14" borderId="58" xfId="0" applyNumberFormat="1" applyFont="1" applyFill="1" applyBorder="1" applyAlignment="1">
      <alignment horizontal="left"/>
    </xf>
    <xf numFmtId="49" fontId="1" fillId="14"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1"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62"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32" fillId="8" borderId="51" xfId="0" applyFont="1" applyFill="1" applyBorder="1" applyAlignment="1">
      <alignment horizontal="center" vertical="center" wrapText="1"/>
    </xf>
    <xf numFmtId="0" fontId="37" fillId="22" borderId="30" xfId="0" applyFont="1" applyFill="1" applyBorder="1" applyAlignment="1">
      <alignment horizontal="center" vertical="center" wrapText="1"/>
    </xf>
    <xf numFmtId="0" fontId="37" fillId="22" borderId="38" xfId="0" applyFont="1" applyFill="1" applyBorder="1" applyAlignment="1">
      <alignment horizontal="center" vertical="center" wrapText="1"/>
    </xf>
    <xf numFmtId="0" fontId="57"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74" fillId="0" borderId="7" xfId="0" applyFont="1" applyFill="1" applyBorder="1" applyAlignment="1">
      <alignment horizontal="left" vertical="top" wrapText="1"/>
    </xf>
    <xf numFmtId="0" fontId="0" fillId="0" borderId="3" xfId="0" applyFill="1" applyBorder="1" applyAlignment="1">
      <alignment wrapText="1"/>
    </xf>
    <xf numFmtId="0" fontId="0" fillId="0" borderId="48" xfId="0" applyFill="1" applyBorder="1" applyAlignment="1">
      <alignment wrapText="1"/>
    </xf>
    <xf numFmtId="49" fontId="1" fillId="14" borderId="37" xfId="0" applyNumberFormat="1" applyFont="1" applyFill="1" applyBorder="1" applyAlignment="1">
      <alignment horizontal="left"/>
    </xf>
    <xf numFmtId="0" fontId="37" fillId="22" borderId="5" xfId="0" applyFont="1" applyFill="1" applyBorder="1" applyAlignment="1">
      <alignment horizontal="center" vertical="center" wrapText="1"/>
    </xf>
    <xf numFmtId="0" fontId="37" fillId="22" borderId="1"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7" fillId="22" borderId="51" xfId="0" applyFont="1" applyFill="1" applyBorder="1" applyAlignment="1">
      <alignment horizontal="center" vertical="center" wrapText="1"/>
    </xf>
    <xf numFmtId="0" fontId="62" fillId="0" borderId="17" xfId="0" applyFont="1" applyBorder="1" applyAlignment="1">
      <alignment horizontal="right" vertical="center" wrapText="1" indent="3"/>
    </xf>
    <xf numFmtId="0" fontId="62" fillId="0" borderId="13" xfId="0" applyFont="1" applyBorder="1" applyAlignment="1">
      <alignment horizontal="right" vertical="center" wrapText="1" indent="3"/>
    </xf>
    <xf numFmtId="0" fontId="62" fillId="0" borderId="7" xfId="0" applyFont="1" applyBorder="1" applyAlignment="1">
      <alignment horizontal="right" vertical="center" wrapText="1" indent="3"/>
    </xf>
    <xf numFmtId="0" fontId="62" fillId="0" borderId="48" xfId="0" applyFont="1" applyBorder="1" applyAlignment="1">
      <alignment horizontal="right" vertical="center" wrapText="1" indent="3"/>
    </xf>
    <xf numFmtId="0" fontId="62" fillId="0" borderId="31" xfId="0" applyFont="1" applyBorder="1" applyAlignment="1">
      <alignment horizontal="center" vertical="center" wrapText="1"/>
    </xf>
    <xf numFmtId="0" fontId="62" fillId="0" borderId="33" xfId="0" applyFont="1" applyBorder="1" applyAlignment="1">
      <alignment horizontal="center" vertical="center" wrapText="1"/>
    </xf>
    <xf numFmtId="0" fontId="37" fillId="22" borderId="25" xfId="0" applyFont="1" applyFill="1" applyBorder="1" applyAlignment="1">
      <alignment horizontal="center" vertical="center" wrapText="1"/>
    </xf>
    <xf numFmtId="0" fontId="37" fillId="22" borderId="12" xfId="0" applyFont="1" applyFill="1" applyBorder="1" applyAlignment="1">
      <alignment horizontal="center" vertical="center" wrapText="1"/>
    </xf>
    <xf numFmtId="0" fontId="37" fillId="22" borderId="32" xfId="0" applyFont="1" applyFill="1" applyBorder="1" applyAlignment="1">
      <alignment horizontal="center" vertical="center" wrapText="1"/>
    </xf>
    <xf numFmtId="0" fontId="37" fillId="22" borderId="43" xfId="0" applyFont="1" applyFill="1" applyBorder="1" applyAlignment="1">
      <alignment horizontal="center" vertical="center" wrapText="1"/>
    </xf>
    <xf numFmtId="0" fontId="37" fillId="22" borderId="56" xfId="0" applyFont="1" applyFill="1" applyBorder="1" applyAlignment="1">
      <alignment horizontal="center" vertical="center" wrapText="1"/>
    </xf>
    <xf numFmtId="0" fontId="37" fillId="22" borderId="49" xfId="0" applyFont="1" applyFill="1" applyBorder="1" applyAlignment="1">
      <alignment horizontal="center" vertical="center" wrapText="1"/>
    </xf>
    <xf numFmtId="0" fontId="62" fillId="0" borderId="9" xfId="0" applyFont="1" applyBorder="1" applyAlignment="1">
      <alignment horizontal="left" vertical="center" wrapText="1"/>
    </xf>
    <xf numFmtId="0" fontId="62" fillId="0" borderId="10" xfId="0" applyFont="1" applyBorder="1" applyAlignment="1">
      <alignment horizontal="left" vertical="center" wrapText="1"/>
    </xf>
    <xf numFmtId="0" fontId="62" fillId="0" borderId="50" xfId="0" applyFont="1" applyBorder="1" applyAlignment="1">
      <alignment horizontal="left" vertical="center" wrapText="1"/>
    </xf>
    <xf numFmtId="0" fontId="62" fillId="0" borderId="58" xfId="0" applyFont="1" applyBorder="1" applyAlignment="1">
      <alignment horizontal="left" vertical="center" wrapText="1"/>
    </xf>
    <xf numFmtId="0" fontId="62" fillId="0" borderId="0" xfId="0" applyFont="1" applyBorder="1" applyAlignment="1">
      <alignment horizontal="left" vertical="center" wrapText="1"/>
    </xf>
    <xf numFmtId="0" fontId="62" fillId="0" borderId="63" xfId="0" applyFont="1" applyBorder="1" applyAlignment="1">
      <alignment horizontal="left" vertical="center" wrapText="1"/>
    </xf>
    <xf numFmtId="0" fontId="62" fillId="0" borderId="27" xfId="0" applyFont="1" applyBorder="1" applyAlignment="1">
      <alignment horizontal="left" vertical="center" wrapText="1"/>
    </xf>
    <xf numFmtId="0" fontId="62" fillId="0" borderId="23" xfId="0" applyFont="1" applyBorder="1" applyAlignment="1">
      <alignment horizontal="left" vertical="center" wrapText="1"/>
    </xf>
    <xf numFmtId="0" fontId="62" fillId="0" borderId="62" xfId="0" applyFont="1" applyBorder="1" applyAlignment="1">
      <alignment horizontal="left" vertical="center" wrapText="1"/>
    </xf>
    <xf numFmtId="0" fontId="37" fillId="22" borderId="51" xfId="0" applyFont="1" applyFill="1" applyBorder="1" applyAlignment="1">
      <alignment horizontal="center" vertical="center"/>
    </xf>
    <xf numFmtId="49" fontId="37" fillId="22" borderId="43" xfId="0" applyNumberFormat="1" applyFont="1" applyFill="1" applyBorder="1" applyAlignment="1">
      <alignment horizontal="center" wrapText="1"/>
    </xf>
    <xf numFmtId="49" fontId="37" fillId="22" borderId="56" xfId="0" applyNumberFormat="1" applyFont="1" applyFill="1" applyBorder="1" applyAlignment="1">
      <alignment horizontal="center" wrapText="1"/>
    </xf>
    <xf numFmtId="49" fontId="37" fillId="22" borderId="49" xfId="0" applyNumberFormat="1" applyFont="1" applyFill="1" applyBorder="1" applyAlignment="1">
      <alignment horizontal="center" wrapText="1"/>
    </xf>
    <xf numFmtId="49" fontId="37" fillId="0" borderId="18" xfId="0" applyNumberFormat="1" applyFont="1" applyBorder="1" applyAlignment="1">
      <alignment horizontal="center" wrapText="1"/>
    </xf>
    <xf numFmtId="49" fontId="37" fillId="0" borderId="19" xfId="0" applyNumberFormat="1" applyFont="1" applyBorder="1" applyAlignment="1">
      <alignment horizontal="center" wrapText="1"/>
    </xf>
    <xf numFmtId="49" fontId="37" fillId="0" borderId="44" xfId="0" applyNumberFormat="1" applyFont="1" applyBorder="1" applyAlignment="1">
      <alignment horizontal="center" wrapText="1"/>
    </xf>
    <xf numFmtId="49" fontId="37" fillId="22" borderId="38" xfId="0" applyNumberFormat="1" applyFont="1" applyFill="1" applyBorder="1" applyAlignment="1">
      <alignment horizontal="center" wrapText="1"/>
    </xf>
    <xf numFmtId="49" fontId="37" fillId="22" borderId="30" xfId="0" applyNumberFormat="1" applyFont="1" applyFill="1" applyBorder="1" applyAlignment="1">
      <alignment horizontal="center" wrapText="1"/>
    </xf>
    <xf numFmtId="49" fontId="37" fillId="22" borderId="32" xfId="0" applyNumberFormat="1" applyFont="1" applyFill="1" applyBorder="1" applyAlignment="1">
      <alignment horizontal="center" wrapText="1"/>
    </xf>
    <xf numFmtId="0" fontId="28" fillId="0" borderId="39"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0" fontId="37" fillId="22" borderId="54" xfId="0" applyFont="1" applyFill="1" applyBorder="1" applyAlignment="1">
      <alignment horizontal="center" vertical="center"/>
    </xf>
    <xf numFmtId="49" fontId="37" fillId="22" borderId="25" xfId="0" applyNumberFormat="1" applyFont="1" applyFill="1" applyBorder="1" applyAlignment="1">
      <alignment horizontal="center" vertical="center" wrapText="1"/>
    </xf>
    <xf numFmtId="49" fontId="37" fillId="22" borderId="12" xfId="0" applyNumberFormat="1" applyFont="1" applyFill="1" applyBorder="1" applyAlignment="1">
      <alignment horizontal="center" vertical="center" wrapText="1"/>
    </xf>
    <xf numFmtId="49" fontId="37" fillId="22" borderId="61" xfId="0" applyNumberFormat="1" applyFont="1" applyFill="1" applyBorder="1" applyAlignment="1">
      <alignment horizontal="center" vertical="center" wrapText="1"/>
    </xf>
    <xf numFmtId="49" fontId="37" fillId="22" borderId="5" xfId="0" applyNumberFormat="1" applyFont="1" applyFill="1" applyBorder="1" applyAlignment="1">
      <alignment horizontal="center" vertical="center" wrapText="1"/>
    </xf>
    <xf numFmtId="49" fontId="37" fillId="22" borderId="1" xfId="0" applyNumberFormat="1" applyFont="1" applyFill="1" applyBorder="1" applyAlignment="1">
      <alignment horizontal="center" vertical="center" wrapText="1"/>
    </xf>
    <xf numFmtId="49" fontId="37" fillId="22" borderId="64" xfId="0" applyNumberFormat="1" applyFont="1" applyFill="1" applyBorder="1" applyAlignment="1">
      <alignment horizontal="center" vertical="center" wrapText="1"/>
    </xf>
    <xf numFmtId="49" fontId="37" fillId="22" borderId="36" xfId="0" applyNumberFormat="1" applyFont="1" applyFill="1" applyBorder="1" applyAlignment="1">
      <alignment horizontal="center" vertical="center" wrapText="1"/>
    </xf>
    <xf numFmtId="49" fontId="37" fillId="22" borderId="54" xfId="0" applyNumberFormat="1" applyFont="1" applyFill="1" applyBorder="1" applyAlignment="1">
      <alignment horizontal="center" vertical="center" wrapText="1"/>
    </xf>
    <xf numFmtId="0" fontId="37" fillId="0" borderId="27" xfId="0" applyFont="1" applyBorder="1" applyAlignment="1">
      <alignment horizontal="center"/>
    </xf>
    <xf numFmtId="0" fontId="37" fillId="0" borderId="23" xfId="0" applyFont="1" applyBorder="1" applyAlignment="1">
      <alignment horizontal="center"/>
    </xf>
    <xf numFmtId="0" fontId="37" fillId="0" borderId="35" xfId="0" applyFont="1" applyBorder="1" applyAlignment="1">
      <alignment horizontal="center"/>
    </xf>
    <xf numFmtId="0" fontId="37" fillId="0" borderId="33" xfId="0" applyFont="1" applyBorder="1" applyAlignment="1">
      <alignment horizontal="center" vertical="center"/>
    </xf>
    <xf numFmtId="0" fontId="37" fillId="0" borderId="48" xfId="0" applyFont="1" applyBorder="1" applyAlignment="1">
      <alignment horizontal="center" vertical="center"/>
    </xf>
    <xf numFmtId="0" fontId="66" fillId="0" borderId="34" xfId="0" applyFont="1" applyFill="1" applyBorder="1" applyAlignment="1">
      <alignment horizontal="center" vertical="center" wrapText="1"/>
    </xf>
    <xf numFmtId="0" fontId="66" fillId="0" borderId="59" xfId="0" applyFont="1" applyFill="1" applyBorder="1" applyAlignment="1">
      <alignment horizontal="center" vertical="center" wrapText="1"/>
    </xf>
    <xf numFmtId="49" fontId="37" fillId="0" borderId="17" xfId="0" applyNumberFormat="1" applyFont="1" applyBorder="1" applyAlignment="1">
      <alignment horizontal="center" wrapText="1"/>
    </xf>
    <xf numFmtId="49" fontId="37" fillId="0" borderId="13" xfId="0" applyNumberFormat="1" applyFont="1" applyBorder="1" applyAlignment="1">
      <alignment horizontal="center" wrapText="1"/>
    </xf>
    <xf numFmtId="49" fontId="37" fillId="0" borderId="11" xfId="0" applyNumberFormat="1" applyFont="1" applyBorder="1" applyAlignment="1">
      <alignment horizontal="center" wrapText="1"/>
    </xf>
    <xf numFmtId="0" fontId="37" fillId="0" borderId="11" xfId="0" applyFont="1" applyBorder="1" applyAlignment="1">
      <alignment horizontal="center" vertical="center"/>
    </xf>
    <xf numFmtId="0" fontId="37" fillId="0" borderId="47" xfId="0" applyFont="1" applyBorder="1" applyAlignment="1">
      <alignment horizontal="center" vertical="center"/>
    </xf>
    <xf numFmtId="0" fontId="57" fillId="0" borderId="4" xfId="0" applyFont="1" applyFill="1" applyBorder="1" applyAlignment="1">
      <alignment horizontal="left" vertical="center" wrapText="1"/>
    </xf>
    <xf numFmtId="0" fontId="64" fillId="0" borderId="8" xfId="0" applyFont="1" applyBorder="1" applyAlignment="1">
      <alignment horizontal="left" vertical="center" wrapText="1"/>
    </xf>
    <xf numFmtId="0" fontId="64" fillId="0" borderId="59" xfId="0" applyFont="1" applyBorder="1" applyAlignment="1">
      <alignment horizontal="left" vertical="center" wrapText="1"/>
    </xf>
    <xf numFmtId="49" fontId="26" fillId="14" borderId="12" xfId="1" applyNumberFormat="1" applyFont="1" applyFill="1" applyBorder="1" applyAlignment="1" applyProtection="1">
      <alignment horizontal="left" vertical="top" wrapText="1"/>
    </xf>
    <xf numFmtId="49" fontId="26" fillId="14" borderId="37" xfId="1" applyNumberFormat="1" applyFont="1" applyFill="1" applyBorder="1" applyAlignment="1" applyProtection="1">
      <alignment horizontal="left" vertical="top" wrapText="1"/>
    </xf>
    <xf numFmtId="49" fontId="26" fillId="14" borderId="0" xfId="1" applyNumberFormat="1" applyFont="1" applyFill="1" applyBorder="1" applyAlignment="1" applyProtection="1">
      <alignment horizontal="left" vertical="top" wrapText="1"/>
    </xf>
    <xf numFmtId="49" fontId="26" fillId="14" borderId="42" xfId="1" applyNumberFormat="1" applyFont="1" applyFill="1" applyBorder="1" applyAlignment="1" applyProtection="1">
      <alignment horizontal="left" vertical="top" wrapText="1"/>
    </xf>
    <xf numFmtId="0" fontId="28" fillId="0" borderId="17" xfId="0" applyFont="1" applyBorder="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39" xfId="0" applyFont="1" applyBorder="1" applyAlignment="1">
      <alignment horizontal="left" vertical="center" wrapText="1"/>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38" xfId="0" applyFont="1" applyBorder="1" applyAlignment="1">
      <alignment horizontal="left" vertical="center" wrapText="1"/>
    </xf>
    <xf numFmtId="0" fontId="28" fillId="0" borderId="30" xfId="0" applyFont="1" applyBorder="1" applyAlignment="1">
      <alignment horizontal="left" vertical="center" wrapText="1"/>
    </xf>
    <xf numFmtId="0" fontId="28" fillId="0" borderId="14" xfId="0" applyFont="1" applyBorder="1" applyAlignment="1">
      <alignment horizontal="left" vertical="center" wrapText="1"/>
    </xf>
    <xf numFmtId="0" fontId="37" fillId="22" borderId="25" xfId="0" applyFont="1" applyFill="1" applyBorder="1" applyAlignment="1">
      <alignment horizontal="left" vertical="center" wrapText="1"/>
    </xf>
    <xf numFmtId="0" fontId="37" fillId="22" borderId="12" xfId="0" applyFont="1" applyFill="1" applyBorder="1" applyAlignment="1">
      <alignment horizontal="left" vertical="center" wrapText="1"/>
    </xf>
    <xf numFmtId="0" fontId="37" fillId="22" borderId="61" xfId="0" applyFont="1" applyFill="1" applyBorder="1" applyAlignment="1">
      <alignment horizontal="left" vertical="center" wrapText="1"/>
    </xf>
    <xf numFmtId="0" fontId="37" fillId="22" borderId="27" xfId="0" applyFont="1" applyFill="1" applyBorder="1" applyAlignment="1">
      <alignment horizontal="left" vertical="center" wrapText="1"/>
    </xf>
    <xf numFmtId="0" fontId="37" fillId="22" borderId="23" xfId="0" applyFont="1" applyFill="1" applyBorder="1" applyAlignment="1">
      <alignment horizontal="left" vertical="center" wrapText="1"/>
    </xf>
    <xf numFmtId="0" fontId="37" fillId="22" borderId="62" xfId="0" applyFont="1" applyFill="1" applyBorder="1" applyAlignment="1">
      <alignment horizontal="left" vertical="center" wrapText="1"/>
    </xf>
    <xf numFmtId="0" fontId="37" fillId="22" borderId="36"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3" fillId="8" borderId="25"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1" xfId="0" applyFont="1" applyFill="1" applyBorder="1" applyAlignment="1">
      <alignment horizontal="center" vertical="center" wrapText="1"/>
    </xf>
    <xf numFmtId="0" fontId="13" fillId="8" borderId="58"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3" xfId="0" applyFont="1" applyFill="1" applyBorder="1" applyAlignment="1">
      <alignment horizontal="center" vertical="center" wrapText="1"/>
    </xf>
    <xf numFmtId="0" fontId="44" fillId="8" borderId="14" xfId="0" applyFont="1" applyFill="1" applyBorder="1" applyAlignment="1">
      <alignment horizontal="center" vertical="center" wrapText="1"/>
    </xf>
    <xf numFmtId="0" fontId="44" fillId="8" borderId="65" xfId="0" applyFont="1" applyFill="1" applyBorder="1" applyAlignment="1">
      <alignment horizontal="center" vertical="center" wrapText="1"/>
    </xf>
    <xf numFmtId="3" fontId="67" fillId="4" borderId="123" xfId="0" applyNumberFormat="1" applyFont="1" applyFill="1" applyBorder="1" applyAlignment="1"/>
    <xf numFmtId="0" fontId="76" fillId="4" borderId="124" xfId="0" applyFont="1" applyFill="1" applyBorder="1" applyAlignment="1"/>
    <xf numFmtId="3" fontId="72" fillId="4" borderId="127" xfId="12" applyNumberFormat="1" applyFont="1" applyFill="1" applyBorder="1" applyAlignment="1"/>
    <xf numFmtId="0" fontId="79" fillId="4" borderId="49" xfId="0" applyFont="1" applyFill="1" applyBorder="1" applyAlignment="1"/>
    <xf numFmtId="3" fontId="59" fillId="4" borderId="128" xfId="12" applyNumberFormat="1" applyFont="1" applyFill="1" applyBorder="1" applyAlignment="1"/>
    <xf numFmtId="0" fontId="79" fillId="4" borderId="47" xfId="0" applyFont="1" applyFill="1" applyBorder="1" applyAlignment="1"/>
    <xf numFmtId="3" fontId="59" fillId="4" borderId="129" xfId="11" applyNumberFormat="1" applyFont="1" applyFill="1" applyBorder="1" applyAlignment="1"/>
    <xf numFmtId="0" fontId="69" fillId="4" borderId="50" xfId="0" applyFont="1" applyFill="1" applyBorder="1" applyAlignment="1"/>
    <xf numFmtId="3" fontId="59" fillId="4" borderId="131" xfId="11" applyNumberFormat="1" applyFont="1" applyFill="1" applyBorder="1" applyAlignment="1"/>
    <xf numFmtId="3" fontId="59" fillId="4" borderId="132" xfId="11" applyNumberFormat="1" applyFont="1" applyFill="1" applyBorder="1" applyAlignment="1"/>
    <xf numFmtId="3" fontId="48" fillId="4" borderId="134" xfId="11" applyNumberFormat="1" applyFont="1" applyFill="1" applyBorder="1" applyAlignment="1"/>
    <xf numFmtId="3" fontId="48" fillId="4" borderId="135" xfId="11" applyNumberFormat="1" applyFont="1" applyFill="1" applyBorder="1" applyAlignment="1"/>
    <xf numFmtId="3" fontId="48" fillId="4" borderId="130" xfId="11" applyNumberFormat="1" applyFont="1" applyFill="1" applyBorder="1" applyAlignment="1"/>
    <xf numFmtId="0" fontId="54" fillId="4" borderId="63" xfId="0" applyFont="1" applyFill="1" applyBorder="1" applyAlignment="1"/>
    <xf numFmtId="3" fontId="59" fillId="4" borderId="136" xfId="11" applyNumberFormat="1" applyFont="1" applyFill="1" applyBorder="1" applyAlignment="1"/>
    <xf numFmtId="0" fontId="69" fillId="4" borderId="137" xfId="0" applyFont="1" applyFill="1" applyBorder="1" applyAlignment="1"/>
    <xf numFmtId="3" fontId="59" fillId="4" borderId="130" xfId="11" applyNumberFormat="1" applyFont="1" applyFill="1" applyBorder="1" applyAlignment="1"/>
    <xf numFmtId="0" fontId="69" fillId="4" borderId="63" xfId="0" applyFont="1" applyFill="1" applyBorder="1" applyAlignment="1"/>
    <xf numFmtId="3" fontId="48" fillId="4" borderId="131" xfId="11" applyNumberFormat="1" applyFont="1" applyFill="1" applyBorder="1" applyAlignment="1"/>
    <xf numFmtId="3" fontId="48" fillId="4" borderId="132" xfId="11" applyNumberFormat="1" applyFont="1" applyFill="1" applyBorder="1" applyAlignment="1"/>
    <xf numFmtId="3" fontId="59" fillId="4" borderId="139" xfId="11" applyNumberFormat="1" applyFont="1" applyFill="1" applyBorder="1" applyAlignment="1"/>
    <xf numFmtId="3" fontId="59" fillId="4" borderId="140" xfId="11" applyNumberFormat="1" applyFont="1" applyFill="1" applyBorder="1" applyAlignment="1"/>
    <xf numFmtId="0" fontId="54" fillId="4" borderId="132" xfId="0" applyFont="1" applyFill="1" applyBorder="1" applyAlignment="1"/>
    <xf numFmtId="3" fontId="59" fillId="4" borderId="134" xfId="11" applyNumberFormat="1" applyFont="1" applyFill="1" applyBorder="1" applyAlignment="1"/>
    <xf numFmtId="0" fontId="69" fillId="4" borderId="135" xfId="0" applyFont="1" applyFill="1" applyBorder="1" applyAlignment="1"/>
    <xf numFmtId="49" fontId="28" fillId="0" borderId="13"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28" fillId="0" borderId="2"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49" fontId="28" fillId="6" borderId="6" xfId="0" applyNumberFormat="1"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71"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8" borderId="27"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42" fillId="0" borderId="8" xfId="0" applyFont="1" applyBorder="1" applyAlignment="1">
      <alignment horizontal="left" vertical="center" wrapText="1"/>
    </xf>
    <xf numFmtId="49" fontId="1" fillId="14" borderId="25" xfId="0" applyNumberFormat="1" applyFont="1" applyFill="1" applyBorder="1" applyAlignment="1">
      <alignment horizontal="left" vertical="center"/>
    </xf>
    <xf numFmtId="49" fontId="1" fillId="14" borderId="12" xfId="0" applyNumberFormat="1" applyFont="1" applyFill="1" applyBorder="1" applyAlignment="1">
      <alignment horizontal="left" vertical="center"/>
    </xf>
    <xf numFmtId="49" fontId="1" fillId="14" borderId="58" xfId="0" applyNumberFormat="1" applyFont="1" applyFill="1" applyBorder="1" applyAlignment="1">
      <alignment horizontal="left" vertical="center"/>
    </xf>
    <xf numFmtId="49" fontId="1" fillId="14" borderId="0" xfId="0" applyNumberFormat="1" applyFont="1" applyFill="1" applyBorder="1" applyAlignment="1">
      <alignment horizontal="left" vertical="center"/>
    </xf>
    <xf numFmtId="49" fontId="28" fillId="0" borderId="41"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25" xfId="0" applyNumberFormat="1" applyFont="1" applyBorder="1" applyAlignment="1">
      <alignment horizontal="center" wrapText="1"/>
    </xf>
    <xf numFmtId="49" fontId="28" fillId="0" borderId="12" xfId="0" applyNumberFormat="1" applyFont="1" applyBorder="1" applyAlignment="1">
      <alignment horizontal="center" wrapText="1"/>
    </xf>
    <xf numFmtId="49" fontId="28" fillId="0" borderId="37" xfId="0" applyNumberFormat="1" applyFont="1" applyBorder="1" applyAlignment="1">
      <alignment horizontal="center" wrapText="1"/>
    </xf>
    <xf numFmtId="49" fontId="44" fillId="8" borderId="38" xfId="0" applyNumberFormat="1" applyFont="1" applyFill="1" applyBorder="1" applyAlignment="1">
      <alignment horizontal="center" wrapText="1"/>
    </xf>
    <xf numFmtId="49" fontId="44" fillId="8" borderId="30" xfId="0" applyNumberFormat="1" applyFont="1" applyFill="1" applyBorder="1" applyAlignment="1">
      <alignment horizontal="center" wrapText="1"/>
    </xf>
    <xf numFmtId="49" fontId="44" fillId="8" borderId="14" xfId="0" applyNumberFormat="1" applyFont="1" applyFill="1" applyBorder="1" applyAlignment="1">
      <alignment horizontal="center" wrapText="1"/>
    </xf>
    <xf numFmtId="49" fontId="28" fillId="0" borderId="17" xfId="0" applyNumberFormat="1" applyFont="1" applyBorder="1" applyAlignment="1">
      <alignment horizontal="left" vertical="center" wrapText="1"/>
    </xf>
    <xf numFmtId="49" fontId="28" fillId="0" borderId="39" xfId="0" applyNumberFormat="1" applyFont="1" applyBorder="1" applyAlignment="1">
      <alignment horizontal="left" vertical="center" wrapText="1"/>
    </xf>
    <xf numFmtId="49" fontId="28" fillId="0" borderId="31" xfId="0" applyNumberFormat="1" applyFont="1" applyBorder="1" applyAlignment="1">
      <alignment horizontal="left" vertical="center" wrapText="1"/>
    </xf>
    <xf numFmtId="49" fontId="28" fillId="0" borderId="16" xfId="0" applyNumberFormat="1" applyFont="1" applyBorder="1" applyAlignment="1">
      <alignment horizontal="left" vertical="center" wrapText="1"/>
    </xf>
    <xf numFmtId="49" fontId="34" fillId="0" borderId="7" xfId="0" applyNumberFormat="1" applyFont="1" applyFill="1" applyBorder="1" applyAlignment="1">
      <alignment horizontal="left" wrapText="1"/>
    </xf>
    <xf numFmtId="49" fontId="34" fillId="0" borderId="3" xfId="0" applyNumberFormat="1" applyFont="1" applyFill="1" applyBorder="1" applyAlignment="1">
      <alignment horizontal="left" wrapText="1"/>
    </xf>
    <xf numFmtId="49" fontId="34" fillId="0" borderId="70" xfId="0" applyNumberFormat="1" applyFont="1" applyFill="1" applyBorder="1" applyAlignment="1">
      <alignment horizontal="left" wrapText="1"/>
    </xf>
    <xf numFmtId="49" fontId="28" fillId="0" borderId="4" xfId="0" applyNumberFormat="1" applyFont="1" applyBorder="1" applyAlignment="1">
      <alignment horizontal="center" wrapText="1"/>
    </xf>
    <xf numFmtId="49" fontId="28" fillId="0" borderId="8" xfId="0" applyNumberFormat="1" applyFont="1" applyBorder="1" applyAlignment="1">
      <alignment horizontal="center" wrapText="1"/>
    </xf>
    <xf numFmtId="49" fontId="28" fillId="0" borderId="22" xfId="0" applyNumberFormat="1" applyFont="1" applyBorder="1" applyAlignment="1">
      <alignment horizontal="center" wrapText="1"/>
    </xf>
    <xf numFmtId="49" fontId="28" fillId="0" borderId="11"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49" fontId="28" fillId="0" borderId="71" xfId="0" applyNumberFormat="1" applyFont="1" applyBorder="1" applyAlignment="1">
      <alignment horizontal="left" vertical="top" wrapText="1"/>
    </xf>
    <xf numFmtId="49" fontId="28" fillId="0" borderId="33" xfId="0" applyNumberFormat="1" applyFont="1" applyBorder="1" applyAlignment="1">
      <alignment horizontal="left" vertical="top" wrapText="1"/>
    </xf>
    <xf numFmtId="49" fontId="28" fillId="0" borderId="3" xfId="0" applyNumberFormat="1" applyFont="1" applyBorder="1" applyAlignment="1">
      <alignment horizontal="left" vertical="top" wrapText="1"/>
    </xf>
    <xf numFmtId="49" fontId="28" fillId="0" borderId="70" xfId="0" applyNumberFormat="1" applyFont="1" applyBorder="1" applyAlignment="1">
      <alignment horizontal="left" vertical="top" wrapText="1"/>
    </xf>
    <xf numFmtId="0" fontId="41" fillId="5" borderId="43" xfId="0" applyFont="1" applyFill="1" applyBorder="1" applyAlignment="1">
      <alignment horizontal="center"/>
    </xf>
    <xf numFmtId="0" fontId="41" fillId="5" borderId="56" xfId="0" applyFont="1" applyFill="1" applyBorder="1" applyAlignment="1">
      <alignment horizontal="center"/>
    </xf>
    <xf numFmtId="0" fontId="41" fillId="5" borderId="52" xfId="0" applyFont="1" applyFill="1" applyBorder="1" applyAlignment="1">
      <alignment horizontal="center"/>
    </xf>
    <xf numFmtId="49" fontId="28" fillId="0" borderId="11"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71" xfId="0" applyNumberFormat="1" applyFont="1" applyBorder="1" applyAlignment="1">
      <alignment horizontal="center" vertical="center" wrapText="1"/>
    </xf>
    <xf numFmtId="0" fontId="41" fillId="17" borderId="43" xfId="0" applyFont="1" applyFill="1" applyBorder="1" applyAlignment="1">
      <alignment horizontal="center"/>
    </xf>
    <xf numFmtId="0" fontId="41" fillId="17" borderId="56" xfId="0" applyFont="1" applyFill="1" applyBorder="1" applyAlignment="1">
      <alignment horizontal="center"/>
    </xf>
    <xf numFmtId="0" fontId="41" fillId="17" borderId="52" xfId="0" applyFont="1" applyFill="1" applyBorder="1" applyAlignment="1">
      <alignment horizontal="center"/>
    </xf>
    <xf numFmtId="49" fontId="28" fillId="0" borderId="6" xfId="0" applyNumberFormat="1" applyFont="1" applyBorder="1" applyAlignment="1">
      <alignment horizontal="center" vertical="center" wrapText="1"/>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28" fillId="0" borderId="71" xfId="0" applyFont="1" applyBorder="1" applyAlignment="1">
      <alignment horizontal="left" vertical="top" wrapText="1"/>
    </xf>
    <xf numFmtId="0" fontId="28" fillId="0" borderId="7" xfId="0" applyFont="1" applyBorder="1" applyAlignment="1">
      <alignment horizontal="left" vertical="top" wrapText="1"/>
    </xf>
    <xf numFmtId="0" fontId="28" fillId="0" borderId="3" xfId="0" applyFont="1" applyBorder="1" applyAlignment="1">
      <alignment horizontal="left" vertical="top" wrapText="1"/>
    </xf>
    <xf numFmtId="0" fontId="28" fillId="0" borderId="70" xfId="0" applyFont="1" applyBorder="1" applyAlignment="1">
      <alignment horizontal="left" vertical="top" wrapText="1"/>
    </xf>
    <xf numFmtId="49" fontId="28" fillId="0" borderId="13" xfId="0" applyNumberFormat="1" applyFont="1" applyBorder="1" applyAlignment="1">
      <alignment horizontal="left" vertical="center" wrapText="1" indent="2"/>
    </xf>
    <xf numFmtId="0" fontId="28" fillId="0" borderId="11" xfId="0" applyFont="1" applyBorder="1" applyAlignment="1">
      <alignment horizontal="left" vertical="center" wrapText="1" indent="2"/>
    </xf>
    <xf numFmtId="0" fontId="28" fillId="0" borderId="47" xfId="0" applyFont="1" applyBorder="1" applyAlignment="1">
      <alignment horizontal="left" vertical="center" wrapText="1" indent="2"/>
    </xf>
    <xf numFmtId="0" fontId="28" fillId="0" borderId="11" xfId="0" applyFont="1" applyBorder="1" applyAlignment="1">
      <alignment horizontal="left" vertical="center" wrapText="1"/>
    </xf>
    <xf numFmtId="0" fontId="28" fillId="0" borderId="47" xfId="0" applyFont="1" applyBorder="1" applyAlignment="1">
      <alignment horizontal="left" vertical="center" wrapText="1"/>
    </xf>
    <xf numFmtId="0" fontId="40" fillId="0" borderId="33" xfId="0" applyFont="1" applyBorder="1" applyAlignment="1">
      <alignment horizontal="left" vertical="center" wrapText="1"/>
    </xf>
    <xf numFmtId="0" fontId="40" fillId="0" borderId="48" xfId="0" applyFont="1" applyBorder="1" applyAlignment="1">
      <alignment horizontal="left" vertical="center" wrapText="1"/>
    </xf>
    <xf numFmtId="0" fontId="28" fillId="6" borderId="11" xfId="0" applyFont="1" applyFill="1" applyBorder="1" applyAlignment="1">
      <alignment horizontal="left" vertical="center" wrapText="1"/>
    </xf>
    <xf numFmtId="0" fontId="28" fillId="6" borderId="47" xfId="0" applyFont="1" applyFill="1" applyBorder="1" applyAlignment="1">
      <alignment horizontal="left" vertical="center" wrapText="1"/>
    </xf>
    <xf numFmtId="0" fontId="28" fillId="6" borderId="11" xfId="0" applyFont="1" applyFill="1" applyBorder="1" applyAlignment="1">
      <alignment horizontal="left" vertical="center" wrapText="1" indent="2"/>
    </xf>
    <xf numFmtId="0" fontId="28" fillId="6" borderId="47" xfId="0" applyFont="1" applyFill="1" applyBorder="1" applyAlignment="1">
      <alignment horizontal="left" vertical="center" wrapText="1" indent="2"/>
    </xf>
    <xf numFmtId="49" fontId="28" fillId="0" borderId="11" xfId="0" applyNumberFormat="1" applyFont="1" applyBorder="1" applyAlignment="1">
      <alignment horizontal="left" vertical="center" wrapText="1" indent="2"/>
    </xf>
    <xf numFmtId="49" fontId="28" fillId="0" borderId="47" xfId="0" applyNumberFormat="1" applyFont="1" applyBorder="1" applyAlignment="1">
      <alignment horizontal="left" vertical="center" wrapText="1" indent="2"/>
    </xf>
    <xf numFmtId="0" fontId="40" fillId="0" borderId="11" xfId="0" applyFont="1" applyBorder="1" applyAlignment="1">
      <alignment horizontal="left" vertical="center" wrapText="1" indent="2"/>
    </xf>
    <xf numFmtId="0" fontId="40" fillId="0" borderId="47" xfId="0" applyFont="1" applyBorder="1" applyAlignment="1">
      <alignment horizontal="left" vertical="center" wrapText="1" indent="2"/>
    </xf>
    <xf numFmtId="49" fontId="28" fillId="6" borderId="13" xfId="0" applyNumberFormat="1" applyFont="1" applyFill="1" applyBorder="1" applyAlignment="1">
      <alignment horizontal="left" vertical="center" wrapText="1"/>
    </xf>
    <xf numFmtId="49" fontId="30" fillId="7" borderId="17" xfId="0" applyNumberFormat="1" applyFont="1" applyFill="1" applyBorder="1" applyAlignment="1">
      <alignment horizontal="left" vertical="center" wrapText="1"/>
    </xf>
    <xf numFmtId="49" fontId="30" fillId="7" borderId="13" xfId="0" applyNumberFormat="1" applyFont="1" applyFill="1" applyBorder="1" applyAlignment="1">
      <alignment horizontal="left" vertical="center" wrapText="1"/>
    </xf>
    <xf numFmtId="49" fontId="30" fillId="7" borderId="15" xfId="0" applyNumberFormat="1" applyFont="1" applyFill="1" applyBorder="1" applyAlignment="1">
      <alignment horizontal="left" vertical="center" wrapText="1"/>
    </xf>
    <xf numFmtId="49" fontId="28" fillId="7" borderId="57" xfId="0" applyNumberFormat="1" applyFont="1" applyFill="1" applyBorder="1" applyAlignment="1">
      <alignment horizontal="center" vertical="center" wrapText="1"/>
    </xf>
    <xf numFmtId="49" fontId="28" fillId="7" borderId="41" xfId="0" applyNumberFormat="1" applyFont="1" applyFill="1" applyBorder="1" applyAlignment="1">
      <alignment horizontal="center" vertical="center" wrapText="1"/>
    </xf>
    <xf numFmtId="49" fontId="28" fillId="7" borderId="36" xfId="0" applyNumberFormat="1" applyFont="1" applyFill="1" applyBorder="1" applyAlignment="1">
      <alignment horizontal="center" vertical="center" wrapText="1"/>
    </xf>
    <xf numFmtId="49" fontId="28" fillId="7" borderId="45" xfId="0" applyNumberFormat="1" applyFont="1" applyFill="1" applyBorder="1" applyAlignment="1">
      <alignment horizontal="center" vertical="center" wrapText="1"/>
    </xf>
    <xf numFmtId="49" fontId="28" fillId="0" borderId="13" xfId="0" applyNumberFormat="1" applyFont="1" applyFill="1" applyBorder="1" applyAlignment="1">
      <alignment horizontal="left" vertical="center" wrapText="1"/>
    </xf>
    <xf numFmtId="49" fontId="1" fillId="14" borderId="61" xfId="0" applyNumberFormat="1" applyFont="1" applyFill="1" applyBorder="1" applyAlignment="1">
      <alignment horizontal="left" vertical="center"/>
    </xf>
    <xf numFmtId="49" fontId="1" fillId="14" borderId="63" xfId="0" applyNumberFormat="1" applyFont="1" applyFill="1" applyBorder="1" applyAlignment="1">
      <alignment horizontal="left" vertical="center"/>
    </xf>
    <xf numFmtId="49" fontId="26" fillId="14" borderId="29" xfId="1" applyNumberFormat="1" applyFont="1" applyFill="1" applyBorder="1" applyAlignment="1" applyProtection="1">
      <alignment horizontal="left" vertical="top" wrapText="1"/>
    </xf>
    <xf numFmtId="49" fontId="26" fillId="14" borderId="53" xfId="1" applyNumberFormat="1" applyFont="1" applyFill="1" applyBorder="1" applyAlignment="1" applyProtection="1">
      <alignment horizontal="left" vertical="top" wrapText="1"/>
    </xf>
    <xf numFmtId="0" fontId="39" fillId="0" borderId="4" xfId="1" applyFont="1" applyFill="1" applyBorder="1" applyAlignment="1" applyProtection="1">
      <alignment horizontal="left" vertical="center"/>
    </xf>
    <xf numFmtId="0" fontId="39" fillId="0" borderId="8" xfId="1" applyFont="1" applyFill="1" applyBorder="1" applyAlignment="1" applyProtection="1">
      <alignment horizontal="left" vertical="center"/>
    </xf>
    <xf numFmtId="0" fontId="39" fillId="0" borderId="22" xfId="1" applyFont="1" applyFill="1" applyBorder="1" applyAlignment="1" applyProtection="1">
      <alignment horizontal="left" vertical="center"/>
    </xf>
    <xf numFmtId="49" fontId="28" fillId="7" borderId="25" xfId="0" applyNumberFormat="1" applyFont="1" applyFill="1" applyBorder="1" applyAlignment="1">
      <alignment horizontal="center" vertical="center" wrapText="1"/>
    </xf>
    <xf numFmtId="49" fontId="28" fillId="7" borderId="12" xfId="0" applyNumberFormat="1" applyFont="1" applyFill="1" applyBorder="1" applyAlignment="1">
      <alignment horizontal="center" vertical="center" wrapText="1"/>
    </xf>
    <xf numFmtId="49" fontId="28" fillId="7" borderId="61" xfId="0" applyNumberFormat="1" applyFont="1" applyFill="1" applyBorder="1" applyAlignment="1">
      <alignment horizontal="center" vertical="center" wrapText="1"/>
    </xf>
    <xf numFmtId="49" fontId="28" fillId="7" borderId="5" xfId="0"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49" fontId="28" fillId="7" borderId="6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0" fillId="0" borderId="12" xfId="0" applyBorder="1" applyAlignment="1">
      <alignment horizontal="center"/>
    </xf>
    <xf numFmtId="49" fontId="30" fillId="7" borderId="6" xfId="0" applyNumberFormat="1" applyFont="1" applyFill="1" applyBorder="1" applyAlignment="1">
      <alignment horizontal="left" vertical="center" wrapText="1"/>
    </xf>
    <xf numFmtId="49" fontId="30" fillId="7" borderId="2" xfId="0" applyNumberFormat="1" applyFont="1" applyFill="1" applyBorder="1" applyAlignment="1">
      <alignment horizontal="left" vertical="center" wrapText="1"/>
    </xf>
    <xf numFmtId="49" fontId="30" fillId="7" borderId="71" xfId="0" applyNumberFormat="1" applyFont="1" applyFill="1" applyBorder="1" applyAlignment="1">
      <alignment horizontal="left" vertical="center" wrapText="1"/>
    </xf>
    <xf numFmtId="0" fontId="30" fillId="7" borderId="6"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30" fillId="7" borderId="71" xfId="0" applyFont="1" applyFill="1" applyBorder="1" applyAlignment="1">
      <alignment horizontal="left" vertical="center" wrapText="1"/>
    </xf>
    <xf numFmtId="0" fontId="28" fillId="0" borderId="8" xfId="0" applyFont="1" applyBorder="1" applyAlignment="1">
      <alignment horizontal="center"/>
    </xf>
    <xf numFmtId="0" fontId="28" fillId="0" borderId="0" xfId="0" applyFont="1" applyBorder="1" applyAlignment="1">
      <alignment horizontal="center"/>
    </xf>
    <xf numFmtId="49" fontId="44" fillId="8" borderId="43" xfId="0" applyNumberFormat="1" applyFont="1" applyFill="1" applyBorder="1" applyAlignment="1">
      <alignment horizontal="center" vertical="center" wrapText="1"/>
    </xf>
    <xf numFmtId="49" fontId="44" fillId="8" borderId="56" xfId="0" applyNumberFormat="1" applyFont="1" applyFill="1" applyBorder="1" applyAlignment="1">
      <alignment horizontal="center" vertical="center" wrapText="1"/>
    </xf>
    <xf numFmtId="49" fontId="28" fillId="6" borderId="13" xfId="0" applyNumberFormat="1" applyFont="1" applyFill="1" applyBorder="1" applyAlignment="1">
      <alignment horizontal="left" vertical="center" wrapText="1" indent="2"/>
    </xf>
    <xf numFmtId="49" fontId="35" fillId="7" borderId="17" xfId="0" applyNumberFormat="1" applyFont="1" applyFill="1" applyBorder="1" applyAlignment="1">
      <alignment horizontal="left" vertical="center" wrapText="1"/>
    </xf>
    <xf numFmtId="49" fontId="35" fillId="7" borderId="13" xfId="0" applyNumberFormat="1" applyFont="1" applyFill="1" applyBorder="1" applyAlignment="1">
      <alignment horizontal="left" vertical="center" wrapText="1"/>
    </xf>
    <xf numFmtId="49" fontId="35" fillId="7" borderId="15" xfId="0" applyNumberFormat="1" applyFont="1" applyFill="1" applyBorder="1" applyAlignment="1">
      <alignment horizontal="left" vertical="center" wrapText="1"/>
    </xf>
    <xf numFmtId="49" fontId="35" fillId="7" borderId="6" xfId="0" applyNumberFormat="1" applyFont="1" applyFill="1" applyBorder="1" applyAlignment="1">
      <alignment horizontal="left" vertical="center" wrapText="1"/>
    </xf>
    <xf numFmtId="49" fontId="35" fillId="7" borderId="2" xfId="0" applyNumberFormat="1" applyFont="1" applyFill="1" applyBorder="1" applyAlignment="1">
      <alignment horizontal="left" vertical="center" wrapText="1"/>
    </xf>
    <xf numFmtId="49" fontId="35" fillId="7" borderId="71" xfId="0" applyNumberFormat="1" applyFont="1" applyFill="1" applyBorder="1" applyAlignment="1">
      <alignment horizontal="left"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42" fillId="6" borderId="8" xfId="0" applyFont="1" applyFill="1" applyBorder="1" applyAlignment="1">
      <alignment horizontal="center" vertical="center" wrapText="1"/>
    </xf>
    <xf numFmtId="0" fontId="42" fillId="6" borderId="22" xfId="0" applyFont="1" applyFill="1" applyBorder="1" applyAlignment="1">
      <alignment horizontal="center" vertical="center" wrapText="1"/>
    </xf>
    <xf numFmtId="49" fontId="28" fillId="7" borderId="15" xfId="0" applyNumberFormat="1" applyFont="1" applyFill="1" applyBorder="1" applyAlignment="1">
      <alignment horizontal="center" vertical="center" wrapText="1"/>
    </xf>
    <xf numFmtId="0" fontId="28" fillId="0" borderId="13" xfId="0" applyFont="1" applyBorder="1" applyAlignment="1">
      <alignment horizontal="left"/>
    </xf>
    <xf numFmtId="49" fontId="60" fillId="0" borderId="27" xfId="0" applyNumberFormat="1" applyFont="1" applyFill="1" applyBorder="1" applyAlignment="1">
      <alignment horizontal="left" vertical="center" wrapText="1"/>
    </xf>
    <xf numFmtId="49" fontId="60" fillId="0" borderId="23" xfId="0" applyNumberFormat="1" applyFont="1" applyFill="1" applyBorder="1" applyAlignment="1">
      <alignment horizontal="left" vertical="center" wrapText="1"/>
    </xf>
    <xf numFmtId="0" fontId="0" fillId="0" borderId="12" xfId="0" applyBorder="1" applyAlignment="1">
      <alignment wrapText="1"/>
    </xf>
    <xf numFmtId="0" fontId="0" fillId="0" borderId="37" xfId="0" applyBorder="1" applyAlignment="1">
      <alignment wrapText="1"/>
    </xf>
    <xf numFmtId="0" fontId="0" fillId="0" borderId="0" xfId="0" applyAlignment="1">
      <alignment wrapText="1"/>
    </xf>
    <xf numFmtId="0" fontId="0" fillId="0" borderId="42" xfId="0" applyBorder="1" applyAlignment="1">
      <alignment wrapText="1"/>
    </xf>
    <xf numFmtId="49" fontId="37" fillId="22" borderId="43" xfId="0" applyNumberFormat="1" applyFont="1" applyFill="1" applyBorder="1" applyAlignment="1">
      <alignment horizontal="center" vertical="center" wrapText="1"/>
    </xf>
    <xf numFmtId="49" fontId="37" fillId="22" borderId="56" xfId="0" applyNumberFormat="1" applyFont="1" applyFill="1" applyBorder="1" applyAlignment="1">
      <alignment horizontal="center" vertical="center" wrapText="1"/>
    </xf>
    <xf numFmtId="49" fontId="37" fillId="22" borderId="51"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49" fontId="90" fillId="4" borderId="1" xfId="0" applyNumberFormat="1" applyFont="1" applyFill="1" applyBorder="1" applyAlignment="1">
      <alignment horizontal="left" vertical="center" wrapText="1"/>
    </xf>
    <xf numFmtId="0" fontId="91" fillId="0" borderId="64" xfId="0" applyFont="1" applyBorder="1" applyAlignment="1"/>
    <xf numFmtId="0" fontId="62" fillId="0" borderId="6" xfId="0" applyFont="1" applyBorder="1" applyAlignment="1">
      <alignment horizontal="left" vertical="center" wrapText="1"/>
    </xf>
    <xf numFmtId="0" fontId="64" fillId="0" borderId="2" xfId="0" applyFont="1" applyBorder="1" applyAlignment="1">
      <alignment horizontal="left" vertical="center" wrapText="1"/>
    </xf>
    <xf numFmtId="0" fontId="64" fillId="0" borderId="47" xfId="0" applyFont="1" applyBorder="1" applyAlignment="1">
      <alignment horizontal="left" vertical="center" wrapText="1"/>
    </xf>
    <xf numFmtId="0" fontId="62" fillId="0" borderId="7" xfId="0" applyFont="1" applyBorder="1" applyAlignment="1">
      <alignment horizontal="left" vertical="center" wrapText="1"/>
    </xf>
    <xf numFmtId="0" fontId="64" fillId="0" borderId="3" xfId="0" applyFont="1" applyBorder="1" applyAlignment="1">
      <alignment horizontal="left" vertical="center" wrapText="1"/>
    </xf>
    <xf numFmtId="0" fontId="64" fillId="0" borderId="48" xfId="0" applyFont="1" applyBorder="1" applyAlignment="1">
      <alignment horizontal="left" vertical="center" wrapText="1"/>
    </xf>
    <xf numFmtId="0" fontId="37" fillId="0" borderId="27"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35" xfId="0" applyFont="1" applyFill="1" applyBorder="1" applyAlignment="1">
      <alignment horizontal="left" vertical="center"/>
    </xf>
    <xf numFmtId="0" fontId="37" fillId="22" borderId="66" xfId="0" applyFont="1" applyFill="1" applyBorder="1" applyAlignment="1">
      <alignment horizontal="center" vertical="center" wrapText="1"/>
    </xf>
    <xf numFmtId="0" fontId="37" fillId="22" borderId="57" xfId="0" applyFont="1" applyFill="1" applyBorder="1" applyAlignment="1">
      <alignment horizontal="center" vertical="center" wrapText="1"/>
    </xf>
    <xf numFmtId="0" fontId="37" fillId="22" borderId="35" xfId="0" applyFont="1" applyFill="1" applyBorder="1" applyAlignment="1">
      <alignment horizontal="center" vertical="center" wrapText="1"/>
    </xf>
    <xf numFmtId="0" fontId="37" fillId="22" borderId="45" xfId="0" applyFont="1" applyFill="1" applyBorder="1" applyAlignment="1">
      <alignment horizontal="center" vertical="center" wrapText="1"/>
    </xf>
    <xf numFmtId="0" fontId="62" fillId="0" borderId="5" xfId="0" applyFont="1" applyBorder="1" applyAlignment="1">
      <alignment horizontal="left" vertical="center" wrapText="1"/>
    </xf>
    <xf numFmtId="0" fontId="64" fillId="0" borderId="1" xfId="0" applyFont="1" applyBorder="1" applyAlignment="1">
      <alignment horizontal="left" vertical="center" wrapText="1"/>
    </xf>
    <xf numFmtId="0" fontId="64" fillId="0" borderId="64" xfId="0" applyFont="1" applyBorder="1" applyAlignment="1">
      <alignment horizontal="left" vertical="center" wrapText="1"/>
    </xf>
    <xf numFmtId="0" fontId="37" fillId="0" borderId="38"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9" xfId="0" applyFont="1" applyBorder="1" applyAlignment="1">
      <alignment horizontal="center" vertical="center" wrapText="1"/>
    </xf>
    <xf numFmtId="0" fontId="34" fillId="0" borderId="1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7" fillId="0" borderId="66"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40" xfId="0" applyFont="1" applyBorder="1" applyAlignment="1">
      <alignment horizontal="center" vertical="center" wrapText="1"/>
    </xf>
    <xf numFmtId="49" fontId="62" fillId="0" borderId="7" xfId="0" applyNumberFormat="1" applyFont="1" applyBorder="1" applyAlignment="1">
      <alignment horizontal="left" vertical="center" wrapText="1"/>
    </xf>
    <xf numFmtId="49" fontId="62" fillId="0" borderId="3" xfId="0" applyNumberFormat="1" applyFont="1" applyBorder="1" applyAlignment="1">
      <alignment horizontal="left" vertical="center" wrapText="1"/>
    </xf>
    <xf numFmtId="0" fontId="0" fillId="0" borderId="48" xfId="0" applyBorder="1" applyAlignment="1">
      <alignment horizontal="left" vertical="center" wrapText="1"/>
    </xf>
    <xf numFmtId="49" fontId="89" fillId="0" borderId="17" xfId="0" applyNumberFormat="1" applyFont="1" applyBorder="1" applyAlignment="1">
      <alignment horizontal="left" wrapText="1" indent="5"/>
    </xf>
    <xf numFmtId="49" fontId="89" fillId="0" borderId="47" xfId="0" applyNumberFormat="1" applyFont="1" applyBorder="1" applyAlignment="1">
      <alignment horizontal="left" wrapText="1" indent="5"/>
    </xf>
    <xf numFmtId="49" fontId="89" fillId="0" borderId="13" xfId="0" applyNumberFormat="1" applyFont="1" applyBorder="1" applyAlignment="1">
      <alignment horizontal="left" wrapText="1" indent="5"/>
    </xf>
    <xf numFmtId="49" fontId="89" fillId="0" borderId="17" xfId="0" applyNumberFormat="1" applyFont="1" applyBorder="1" applyAlignment="1">
      <alignment horizontal="left" vertical="center" wrapText="1" indent="5"/>
    </xf>
    <xf numFmtId="49" fontId="89" fillId="0" borderId="47" xfId="0" applyNumberFormat="1" applyFont="1" applyBorder="1" applyAlignment="1">
      <alignment horizontal="left" vertical="center" wrapText="1" indent="5"/>
    </xf>
    <xf numFmtId="49" fontId="89" fillId="0" borderId="13" xfId="0" applyNumberFormat="1" applyFont="1" applyBorder="1" applyAlignment="1">
      <alignment horizontal="left" vertical="center" wrapText="1" indent="5"/>
    </xf>
    <xf numFmtId="49" fontId="89" fillId="0" borderId="39" xfId="0" applyNumberFormat="1" applyFont="1" applyBorder="1" applyAlignment="1">
      <alignment horizontal="left" vertical="center" wrapText="1" indent="5"/>
    </xf>
    <xf numFmtId="49" fontId="89" fillId="0" borderId="48" xfId="0" applyNumberFormat="1" applyFont="1" applyBorder="1" applyAlignment="1">
      <alignment horizontal="left" vertical="center" wrapText="1" indent="5"/>
    </xf>
    <xf numFmtId="49" fontId="89" fillId="0" borderId="31" xfId="0" applyNumberFormat="1" applyFont="1" applyBorder="1" applyAlignment="1">
      <alignment horizontal="left" vertical="center" wrapText="1" indent="5"/>
    </xf>
    <xf numFmtId="49" fontId="37" fillId="22" borderId="38" xfId="0" applyNumberFormat="1" applyFont="1" applyFill="1" applyBorder="1" applyAlignment="1">
      <alignment horizontal="center" vertical="center" wrapText="1"/>
    </xf>
    <xf numFmtId="49" fontId="37" fillId="22" borderId="30" xfId="0" applyNumberFormat="1" applyFont="1" applyFill="1" applyBorder="1" applyAlignment="1">
      <alignment horizontal="center" vertical="center" wrapText="1"/>
    </xf>
    <xf numFmtId="49" fontId="37" fillId="22" borderId="32" xfId="0" applyNumberFormat="1" applyFont="1" applyFill="1" applyBorder="1" applyAlignment="1">
      <alignment horizontal="center" vertical="center" wrapText="1"/>
    </xf>
    <xf numFmtId="0" fontId="37" fillId="22" borderId="38" xfId="0" applyFont="1" applyFill="1" applyBorder="1" applyAlignment="1">
      <alignment horizontal="center" vertical="center"/>
    </xf>
    <xf numFmtId="0" fontId="37" fillId="22" borderId="30" xfId="0" applyFont="1" applyFill="1" applyBorder="1" applyAlignment="1">
      <alignment horizontal="center" vertical="center"/>
    </xf>
    <xf numFmtId="0" fontId="37" fillId="22" borderId="32" xfId="0" applyFont="1" applyFill="1" applyBorder="1" applyAlignment="1">
      <alignment horizontal="center" vertical="center"/>
    </xf>
    <xf numFmtId="0" fontId="37" fillId="22" borderId="43" xfId="0" applyFont="1" applyFill="1" applyBorder="1" applyAlignment="1">
      <alignment horizontal="center" vertical="center"/>
    </xf>
    <xf numFmtId="0" fontId="37" fillId="22" borderId="56" xfId="0" applyFont="1" applyFill="1" applyBorder="1" applyAlignment="1">
      <alignment horizontal="center" vertical="center"/>
    </xf>
    <xf numFmtId="49" fontId="89" fillId="0" borderId="57" xfId="0" applyNumberFormat="1" applyFont="1" applyBorder="1" applyAlignment="1">
      <alignment horizontal="center" vertical="center" wrapText="1"/>
    </xf>
    <xf numFmtId="0" fontId="79" fillId="0" borderId="68" xfId="0" applyFont="1" applyBorder="1" applyAlignment="1">
      <alignment horizontal="center" vertical="center" wrapText="1"/>
    </xf>
    <xf numFmtId="0" fontId="79" fillId="0" borderId="28" xfId="0" applyFont="1" applyBorder="1" applyAlignment="1">
      <alignment horizontal="center" vertical="center" wrapText="1"/>
    </xf>
    <xf numFmtId="0" fontId="62" fillId="0" borderId="7" xfId="0" applyFont="1" applyBorder="1" applyAlignment="1">
      <alignment wrapText="1"/>
    </xf>
    <xf numFmtId="0" fontId="76" fillId="0" borderId="3" xfId="0" applyFont="1" applyBorder="1" applyAlignment="1">
      <alignment wrapText="1"/>
    </xf>
    <xf numFmtId="0" fontId="76" fillId="0" borderId="48" xfId="0" applyFont="1" applyBorder="1" applyAlignment="1">
      <alignment wrapText="1"/>
    </xf>
    <xf numFmtId="0" fontId="77" fillId="0" borderId="7" xfId="0" applyFont="1" applyBorder="1" applyAlignment="1">
      <alignment wrapText="1"/>
    </xf>
    <xf numFmtId="0" fontId="78" fillId="0" borderId="3" xfId="0" applyFont="1" applyBorder="1" applyAlignment="1">
      <alignment wrapText="1"/>
    </xf>
    <xf numFmtId="0" fontId="78" fillId="0" borderId="48" xfId="0" applyFont="1" applyBorder="1" applyAlignment="1">
      <alignment wrapText="1"/>
    </xf>
    <xf numFmtId="0" fontId="62" fillId="0" borderId="7"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37" fillId="0" borderId="27" xfId="0" applyFont="1" applyBorder="1" applyAlignment="1">
      <alignment horizontal="left"/>
    </xf>
    <xf numFmtId="0" fontId="37" fillId="0" borderId="23" xfId="0" applyFont="1" applyBorder="1" applyAlignment="1">
      <alignment horizontal="left"/>
    </xf>
    <xf numFmtId="0" fontId="37" fillId="0" borderId="35" xfId="0" applyFont="1" applyBorder="1" applyAlignment="1">
      <alignment horizontal="left"/>
    </xf>
    <xf numFmtId="49" fontId="37" fillId="0" borderId="1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vertical="center" wrapText="1"/>
    </xf>
    <xf numFmtId="49" fontId="37" fillId="0" borderId="33" xfId="0" applyNumberFormat="1"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49" fontId="37" fillId="0" borderId="17" xfId="0" applyNumberFormat="1" applyFont="1" applyBorder="1" applyAlignment="1">
      <alignment horizontal="center" vertical="center" wrapText="1"/>
    </xf>
    <xf numFmtId="49" fontId="37" fillId="0" borderId="4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0" fontId="37" fillId="22" borderId="4" xfId="0" applyFont="1" applyFill="1" applyBorder="1" applyAlignment="1">
      <alignment horizontal="center" vertical="center" wrapText="1"/>
    </xf>
    <xf numFmtId="0" fontId="37" fillId="2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62" fillId="0" borderId="2" xfId="0" applyFont="1" applyFill="1" applyBorder="1" applyAlignment="1">
      <alignment horizontal="left" vertical="center" wrapText="1"/>
    </xf>
    <xf numFmtId="49" fontId="37" fillId="22" borderId="14" xfId="0" applyNumberFormat="1" applyFont="1" applyFill="1" applyBorder="1" applyAlignment="1">
      <alignment horizontal="center" vertical="center" wrapText="1"/>
    </xf>
    <xf numFmtId="49" fontId="37" fillId="22" borderId="15" xfId="0" applyNumberFormat="1" applyFont="1" applyFill="1" applyBorder="1" applyAlignment="1">
      <alignment horizontal="center" vertical="center" wrapText="1"/>
    </xf>
    <xf numFmtId="49" fontId="89" fillId="0" borderId="38" xfId="0" applyNumberFormat="1" applyFont="1" applyBorder="1" applyAlignment="1">
      <alignment horizontal="left" vertical="center" wrapText="1" indent="5"/>
    </xf>
    <xf numFmtId="49" fontId="89" fillId="0" borderId="49" xfId="0" applyNumberFormat="1" applyFont="1" applyBorder="1" applyAlignment="1">
      <alignment horizontal="left" vertical="center" wrapText="1" indent="5"/>
    </xf>
    <xf numFmtId="49" fontId="89" fillId="0" borderId="30" xfId="0" applyNumberFormat="1" applyFont="1" applyBorder="1" applyAlignment="1">
      <alignment horizontal="left" vertical="center" wrapText="1" indent="5"/>
    </xf>
    <xf numFmtId="49" fontId="69" fillId="0" borderId="6" xfId="0" applyNumberFormat="1" applyFont="1" applyBorder="1" applyAlignment="1">
      <alignment horizontal="right" vertical="center" wrapText="1" indent="6"/>
    </xf>
    <xf numFmtId="0" fontId="79" fillId="0" borderId="47" xfId="0" applyFont="1" applyBorder="1" applyAlignment="1">
      <alignment horizontal="right" vertical="center" wrapText="1" indent="6"/>
    </xf>
    <xf numFmtId="0" fontId="37" fillId="0" borderId="27" xfId="0" applyFont="1" applyFill="1" applyBorder="1" applyAlignment="1">
      <alignment horizontal="left"/>
    </xf>
    <xf numFmtId="0" fontId="37" fillId="0" borderId="23" xfId="0" applyFont="1" applyFill="1" applyBorder="1" applyAlignment="1">
      <alignment horizontal="left"/>
    </xf>
    <xf numFmtId="0" fontId="37" fillId="0" borderId="35" xfId="0" applyFont="1" applyFill="1" applyBorder="1" applyAlignment="1">
      <alignment horizontal="left"/>
    </xf>
    <xf numFmtId="49" fontId="35" fillId="22" borderId="6" xfId="0" applyNumberFormat="1" applyFont="1" applyFill="1" applyBorder="1" applyAlignment="1">
      <alignment horizontal="right" vertical="center" wrapText="1" indent="5"/>
    </xf>
    <xf numFmtId="0" fontId="16" fillId="22" borderId="47" xfId="0" applyFont="1" applyFill="1" applyBorder="1" applyAlignment="1">
      <alignment horizontal="right" vertical="center" wrapText="1" indent="5"/>
    </xf>
    <xf numFmtId="49" fontId="28" fillId="22" borderId="4" xfId="0" applyNumberFormat="1" applyFont="1" applyFill="1" applyBorder="1" applyAlignment="1">
      <alignment horizontal="center" vertical="center" wrapText="1"/>
    </xf>
    <xf numFmtId="49" fontId="28" fillId="22" borderId="59" xfId="0" applyNumberFormat="1" applyFont="1" applyFill="1" applyBorder="1" applyAlignment="1">
      <alignment horizontal="center" vertical="center" wrapText="1"/>
    </xf>
    <xf numFmtId="49" fontId="28" fillId="0" borderId="38" xfId="0" applyNumberFormat="1" applyFont="1" applyBorder="1" applyAlignment="1">
      <alignment horizontal="center" wrapText="1"/>
    </xf>
    <xf numFmtId="49" fontId="28" fillId="0" borderId="30" xfId="0" applyNumberFormat="1" applyFont="1" applyBorder="1" applyAlignment="1">
      <alignment horizontal="center" wrapText="1"/>
    </xf>
    <xf numFmtId="49" fontId="69" fillId="0" borderId="7" xfId="0" applyNumberFormat="1" applyFont="1" applyBorder="1" applyAlignment="1">
      <alignment horizontal="right" vertical="center" wrapText="1" indent="6"/>
    </xf>
    <xf numFmtId="0" fontId="79" fillId="0" borderId="48" xfId="0" applyFont="1" applyBorder="1" applyAlignment="1">
      <alignment horizontal="right" vertical="center" wrapText="1" indent="6"/>
    </xf>
    <xf numFmtId="49" fontId="28" fillId="22" borderId="36" xfId="0" applyNumberFormat="1" applyFont="1" applyFill="1" applyBorder="1" applyAlignment="1">
      <alignment horizontal="center" vertical="center" wrapText="1"/>
    </xf>
    <xf numFmtId="49" fontId="28" fillId="22" borderId="54"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59" fillId="0" borderId="17" xfId="0" applyFont="1" applyFill="1" applyBorder="1" applyAlignment="1">
      <alignment horizontal="left" vertical="center" wrapText="1" indent="8"/>
    </xf>
    <xf numFmtId="0" fontId="59" fillId="0" borderId="13" xfId="0" applyFont="1" applyFill="1" applyBorder="1" applyAlignment="1">
      <alignment horizontal="left" vertical="center" wrapText="1" indent="8"/>
    </xf>
    <xf numFmtId="0" fontId="31" fillId="22" borderId="38" xfId="0" applyFont="1" applyFill="1" applyBorder="1" applyAlignment="1">
      <alignment horizontal="left"/>
    </xf>
    <xf numFmtId="0" fontId="31" fillId="22" borderId="30" xfId="0" applyFont="1" applyFill="1" applyBorder="1" applyAlignment="1">
      <alignment horizontal="left"/>
    </xf>
    <xf numFmtId="49" fontId="59" fillId="0" borderId="19" xfId="0" applyNumberFormat="1" applyFont="1" applyFill="1" applyBorder="1" applyAlignment="1">
      <alignment horizontal="center" vertical="center" wrapText="1"/>
    </xf>
    <xf numFmtId="49" fontId="59" fillId="0" borderId="68" xfId="0" applyNumberFormat="1" applyFont="1" applyFill="1" applyBorder="1" applyAlignment="1">
      <alignment horizontal="center" vertical="center" wrapText="1"/>
    </xf>
    <xf numFmtId="0" fontId="87" fillId="0" borderId="68" xfId="0" applyFont="1" applyFill="1" applyBorder="1" applyAlignment="1">
      <alignment horizontal="center" vertical="center" wrapText="1"/>
    </xf>
    <xf numFmtId="0" fontId="34" fillId="0" borderId="27" xfId="0" applyFont="1" applyFill="1" applyBorder="1" applyAlignment="1">
      <alignment horizontal="left"/>
    </xf>
    <xf numFmtId="0" fontId="34" fillId="0" borderId="23" xfId="0" applyFont="1" applyFill="1" applyBorder="1" applyAlignment="1">
      <alignment horizontal="left"/>
    </xf>
    <xf numFmtId="0" fontId="34" fillId="0" borderId="35" xfId="0" applyFont="1" applyFill="1" applyBorder="1" applyAlignment="1">
      <alignment horizontal="left"/>
    </xf>
    <xf numFmtId="0" fontId="34" fillId="22" borderId="43" xfId="0" applyFont="1" applyFill="1" applyBorder="1" applyAlignment="1">
      <alignment horizontal="center" vertical="center" wrapText="1"/>
    </xf>
    <xf numFmtId="0" fontId="34" fillId="22" borderId="56" xfId="0" applyFont="1" applyFill="1" applyBorder="1" applyAlignment="1">
      <alignment horizontal="center" vertical="center" wrapText="1"/>
    </xf>
    <xf numFmtId="0" fontId="34" fillId="22" borderId="49" xfId="0" applyFont="1" applyFill="1" applyBorder="1" applyAlignment="1">
      <alignment horizontal="center" vertical="center" wrapText="1"/>
    </xf>
    <xf numFmtId="0" fontId="69" fillId="0" borderId="19" xfId="0" applyFont="1" applyBorder="1" applyAlignment="1">
      <alignment horizontal="center" vertical="center"/>
    </xf>
    <xf numFmtId="0" fontId="69" fillId="0" borderId="28" xfId="0" applyFont="1" applyBorder="1" applyAlignment="1">
      <alignment horizontal="center" vertical="center"/>
    </xf>
    <xf numFmtId="0" fontId="69" fillId="0" borderId="30" xfId="0" applyFont="1" applyFill="1" applyBorder="1" applyAlignment="1">
      <alignment horizontal="left" indent="1"/>
    </xf>
    <xf numFmtId="0" fontId="69" fillId="0" borderId="19" xfId="0" applyFont="1" applyFill="1" applyBorder="1" applyAlignment="1">
      <alignment horizontal="left" indent="1"/>
    </xf>
    <xf numFmtId="0" fontId="69" fillId="0" borderId="13" xfId="0" applyFont="1" applyFill="1" applyBorder="1" applyAlignment="1">
      <alignment horizontal="left" indent="1"/>
    </xf>
    <xf numFmtId="0" fontId="69" fillId="0" borderId="31" xfId="0" applyFont="1" applyFill="1" applyBorder="1" applyAlignment="1">
      <alignment horizontal="left" indent="1"/>
    </xf>
    <xf numFmtId="0" fontId="87" fillId="0" borderId="41" xfId="0" applyFont="1" applyFill="1" applyBorder="1" applyAlignment="1">
      <alignment horizontal="center" vertical="center" wrapText="1"/>
    </xf>
    <xf numFmtId="0" fontId="69" fillId="0" borderId="57" xfId="0" applyFont="1" applyFill="1" applyBorder="1" applyAlignment="1">
      <alignment horizontal="left" vertical="center" indent="1"/>
    </xf>
    <xf numFmtId="0" fontId="69" fillId="0" borderId="68" xfId="0" applyFont="1" applyBorder="1" applyAlignment="1">
      <alignment horizontal="left" vertical="center" indent="1"/>
    </xf>
    <xf numFmtId="0" fontId="69" fillId="0" borderId="28" xfId="0" applyFont="1" applyBorder="1" applyAlignment="1">
      <alignment horizontal="left" vertical="center" indent="1"/>
    </xf>
    <xf numFmtId="0" fontId="69" fillId="0" borderId="68" xfId="0" applyFont="1" applyFill="1" applyBorder="1" applyAlignment="1">
      <alignment horizontal="left" vertical="center" indent="1"/>
    </xf>
    <xf numFmtId="49" fontId="28" fillId="22" borderId="51" xfId="0" applyNumberFormat="1" applyFont="1" applyFill="1" applyBorder="1" applyAlignment="1">
      <alignment horizontal="center" vertical="center" wrapText="1"/>
    </xf>
    <xf numFmtId="49" fontId="72" fillId="0" borderId="17" xfId="0" applyNumberFormat="1" applyFont="1" applyFill="1" applyBorder="1" applyAlignment="1">
      <alignment horizontal="left" vertical="center" wrapText="1" indent="5"/>
    </xf>
    <xf numFmtId="49" fontId="72" fillId="0" borderId="13" xfId="0" applyNumberFormat="1" applyFont="1" applyFill="1" applyBorder="1" applyAlignment="1">
      <alignment horizontal="left" vertical="center" wrapText="1" indent="5"/>
    </xf>
    <xf numFmtId="0" fontId="59" fillId="0" borderId="39" xfId="0" applyFont="1" applyFill="1" applyBorder="1" applyAlignment="1">
      <alignment horizontal="left" vertical="center" wrapText="1" indent="8"/>
    </xf>
    <xf numFmtId="0" fontId="59" fillId="0" borderId="31" xfId="0" applyFont="1" applyFill="1" applyBorder="1" applyAlignment="1">
      <alignment horizontal="left" vertical="center" wrapText="1" indent="8"/>
    </xf>
    <xf numFmtId="49" fontId="34" fillId="22" borderId="43" xfId="0" applyNumberFormat="1" applyFont="1" applyFill="1" applyBorder="1" applyAlignment="1">
      <alignment horizontal="center" vertical="center" wrapText="1"/>
    </xf>
    <xf numFmtId="49" fontId="34" fillId="22" borderId="56" xfId="0" applyNumberFormat="1" applyFont="1" applyFill="1" applyBorder="1" applyAlignment="1">
      <alignment horizontal="center" vertical="center" wrapText="1"/>
    </xf>
    <xf numFmtId="49" fontId="34" fillId="22" borderId="49"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0" fontId="59" fillId="0" borderId="17" xfId="0" applyFont="1" applyFill="1" applyBorder="1" applyAlignment="1">
      <alignment horizontal="left" vertical="center" indent="8"/>
    </xf>
    <xf numFmtId="0" fontId="59" fillId="0" borderId="13" xfId="0" applyFont="1" applyFill="1" applyBorder="1" applyAlignment="1">
      <alignment horizontal="left" vertical="center" indent="8"/>
    </xf>
    <xf numFmtId="49" fontId="28" fillId="22" borderId="14" xfId="0" applyNumberFormat="1" applyFont="1" applyFill="1" applyBorder="1" applyAlignment="1">
      <alignment horizontal="center" vertical="center" wrapText="1"/>
    </xf>
    <xf numFmtId="49" fontId="28" fillId="22" borderId="15" xfId="0" applyNumberFormat="1" applyFont="1" applyFill="1" applyBorder="1" applyAlignment="1">
      <alignment horizontal="center" vertical="center" wrapText="1"/>
    </xf>
    <xf numFmtId="49" fontId="28" fillId="22" borderId="65" xfId="0" applyNumberFormat="1" applyFont="1" applyFill="1" applyBorder="1" applyAlignment="1">
      <alignment horizontal="center" vertical="center" wrapText="1"/>
    </xf>
    <xf numFmtId="0" fontId="65" fillId="0" borderId="6" xfId="0" applyFont="1" applyBorder="1" applyAlignment="1">
      <alignment horizontal="left" vertical="center" wrapText="1" indent="2"/>
    </xf>
    <xf numFmtId="0" fontId="65" fillId="0" borderId="2" xfId="0" applyFont="1" applyBorder="1" applyAlignment="1">
      <alignment horizontal="left" vertical="center" wrapText="1" indent="2"/>
    </xf>
    <xf numFmtId="0" fontId="65" fillId="0" borderId="47" xfId="0" applyFont="1" applyBorder="1" applyAlignment="1">
      <alignment horizontal="left" vertical="center" wrapText="1" indent="2"/>
    </xf>
    <xf numFmtId="49" fontId="28" fillId="22" borderId="38" xfId="0" applyNumberFormat="1" applyFont="1" applyFill="1" applyBorder="1" applyAlignment="1">
      <alignment horizontal="left" wrapText="1"/>
    </xf>
    <xf numFmtId="49" fontId="28" fillId="22" borderId="30" xfId="0" applyNumberFormat="1" applyFont="1" applyFill="1" applyBorder="1" applyAlignment="1">
      <alignment horizontal="left" wrapText="1"/>
    </xf>
    <xf numFmtId="49" fontId="28" fillId="22" borderId="32" xfId="0" applyNumberFormat="1" applyFont="1" applyFill="1" applyBorder="1" applyAlignment="1">
      <alignment horizontal="left" wrapText="1"/>
    </xf>
    <xf numFmtId="0" fontId="28" fillId="0" borderId="27"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35" xfId="0" applyFont="1" applyFill="1" applyBorder="1" applyAlignment="1">
      <alignment horizontal="left" vertical="center"/>
    </xf>
    <xf numFmtId="49" fontId="28" fillId="22" borderId="17" xfId="0" applyNumberFormat="1" applyFont="1" applyFill="1" applyBorder="1" applyAlignment="1">
      <alignment horizontal="left" vertical="center" wrapText="1"/>
    </xf>
    <xf numFmtId="49" fontId="28" fillId="22" borderId="13" xfId="0" applyNumberFormat="1" applyFont="1" applyFill="1" applyBorder="1" applyAlignment="1">
      <alignment horizontal="left" vertical="center" wrapText="1"/>
    </xf>
    <xf numFmtId="49" fontId="28" fillId="22" borderId="11" xfId="0" applyNumberFormat="1" applyFont="1" applyFill="1" applyBorder="1" applyAlignment="1">
      <alignment horizontal="left" vertical="center" wrapText="1"/>
    </xf>
    <xf numFmtId="0" fontId="31" fillId="22" borderId="54" xfId="0" applyFont="1" applyFill="1" applyBorder="1" applyAlignment="1">
      <alignment horizontal="center" vertical="center" wrapText="1"/>
    </xf>
    <xf numFmtId="0" fontId="69" fillId="0" borderId="21" xfId="0" applyFont="1" applyFill="1" applyBorder="1" applyAlignment="1">
      <alignment horizontal="left" indent="1"/>
    </xf>
    <xf numFmtId="0" fontId="69" fillId="0" borderId="41" xfId="0" applyFont="1" applyFill="1" applyBorder="1" applyAlignment="1">
      <alignment horizontal="left" indent="1"/>
    </xf>
    <xf numFmtId="0" fontId="69" fillId="0" borderId="28" xfId="0" applyFont="1" applyFill="1" applyBorder="1" applyAlignment="1">
      <alignment horizontal="left" indent="1"/>
    </xf>
    <xf numFmtId="0" fontId="69" fillId="0" borderId="46" xfId="0" applyFont="1" applyFill="1" applyBorder="1" applyAlignment="1">
      <alignment horizontal="left" indent="1"/>
    </xf>
    <xf numFmtId="0" fontId="69" fillId="0" borderId="64" xfId="0" applyFont="1" applyFill="1" applyBorder="1" applyAlignment="1">
      <alignment horizontal="left" indent="1"/>
    </xf>
    <xf numFmtId="0" fontId="59" fillId="0" borderId="28" xfId="0" applyFont="1" applyFill="1" applyBorder="1" applyAlignment="1">
      <alignment horizontal="center" vertical="center" wrapText="1"/>
    </xf>
    <xf numFmtId="49" fontId="59" fillId="0" borderId="41" xfId="0" applyNumberFormat="1" applyFont="1" applyFill="1" applyBorder="1" applyAlignment="1">
      <alignment horizontal="center" vertical="center" wrapText="1"/>
    </xf>
    <xf numFmtId="49" fontId="59" fillId="0" borderId="28" xfId="0" applyNumberFormat="1" applyFont="1" applyFill="1" applyBorder="1" applyAlignment="1">
      <alignment horizontal="center" vertical="center" wrapText="1"/>
    </xf>
    <xf numFmtId="0" fontId="59" fillId="0" borderId="19" xfId="0" applyFont="1" applyFill="1" applyBorder="1" applyAlignment="1">
      <alignment horizontal="center" vertical="center" wrapText="1"/>
    </xf>
    <xf numFmtId="49" fontId="34" fillId="22" borderId="25" xfId="0" applyNumberFormat="1" applyFont="1" applyFill="1" applyBorder="1" applyAlignment="1">
      <alignment horizontal="center" wrapText="1"/>
    </xf>
    <xf numFmtId="49" fontId="34" fillId="22" borderId="12" xfId="0" applyNumberFormat="1" applyFont="1" applyFill="1" applyBorder="1" applyAlignment="1">
      <alignment horizontal="center" wrapText="1"/>
    </xf>
    <xf numFmtId="49" fontId="34" fillId="22" borderId="61" xfId="0" applyNumberFormat="1" applyFont="1" applyFill="1" applyBorder="1" applyAlignment="1">
      <alignment horizontal="center" wrapText="1"/>
    </xf>
    <xf numFmtId="49" fontId="59" fillId="0" borderId="17" xfId="0" applyNumberFormat="1" applyFont="1" applyFill="1" applyBorder="1" applyAlignment="1">
      <alignment horizontal="center" vertical="center" wrapText="1"/>
    </xf>
    <xf numFmtId="0" fontId="28" fillId="22" borderId="36" xfId="0" applyFont="1" applyFill="1" applyBorder="1" applyAlignment="1">
      <alignment horizontal="center" vertical="center" wrapText="1"/>
    </xf>
    <xf numFmtId="0" fontId="28" fillId="22" borderId="54"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4" fillId="8" borderId="74" xfId="0" applyFont="1" applyFill="1" applyBorder="1" applyAlignment="1">
      <alignment horizontal="center" vertical="center" wrapText="1"/>
    </xf>
    <xf numFmtId="0" fontId="44" fillId="8" borderId="5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2" fillId="8" borderId="74" xfId="0" applyFont="1" applyFill="1" applyBorder="1" applyAlignment="1">
      <alignment horizontal="center" vertical="center" wrapText="1"/>
    </xf>
    <xf numFmtId="0" fontId="32" fillId="8" borderId="55"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47" fillId="0" borderId="72" xfId="0" applyFont="1" applyFill="1" applyBorder="1" applyAlignment="1">
      <alignment horizontal="center" vertical="center" wrapText="1"/>
    </xf>
    <xf numFmtId="49" fontId="28" fillId="0" borderId="33" xfId="0" applyNumberFormat="1" applyFont="1" applyBorder="1" applyAlignment="1">
      <alignment wrapText="1"/>
    </xf>
    <xf numFmtId="0" fontId="31" fillId="0" borderId="48" xfId="0" applyFont="1" applyBorder="1" applyAlignment="1">
      <alignment wrapText="1"/>
    </xf>
    <xf numFmtId="49" fontId="28" fillId="0" borderId="32" xfId="0" applyNumberFormat="1" applyFont="1" applyFill="1" applyBorder="1" applyAlignment="1">
      <alignment wrapText="1"/>
    </xf>
    <xf numFmtId="0" fontId="31" fillId="0" borderId="52" xfId="0" applyFont="1" applyFill="1" applyBorder="1" applyAlignment="1">
      <alignment wrapText="1"/>
    </xf>
    <xf numFmtId="49" fontId="28" fillId="0" borderId="11" xfId="0" applyNumberFormat="1" applyFont="1" applyBorder="1" applyAlignment="1">
      <alignment wrapText="1"/>
    </xf>
    <xf numFmtId="0" fontId="31" fillId="0" borderId="71" xfId="0" applyFont="1" applyBorder="1" applyAlignment="1">
      <alignment wrapText="1"/>
    </xf>
    <xf numFmtId="0" fontId="31" fillId="0" borderId="70" xfId="0" applyFont="1" applyBorder="1" applyAlignment="1">
      <alignment wrapText="1"/>
    </xf>
    <xf numFmtId="0" fontId="31" fillId="0" borderId="47" xfId="0" applyFont="1" applyBorder="1" applyAlignment="1">
      <alignment wrapText="1"/>
    </xf>
    <xf numFmtId="0" fontId="28" fillId="0" borderId="22" xfId="0" applyFont="1" applyFill="1" applyBorder="1" applyAlignment="1">
      <alignment horizontal="center" vertical="center" wrapText="1"/>
    </xf>
    <xf numFmtId="0" fontId="31" fillId="0" borderId="49" xfId="0" applyFont="1" applyFill="1" applyBorder="1" applyAlignment="1">
      <alignment wrapText="1"/>
    </xf>
    <xf numFmtId="0" fontId="0" fillId="0" borderId="72" xfId="0" applyFont="1" applyFill="1" applyBorder="1" applyAlignment="1">
      <alignment horizontal="center" vertical="center" wrapText="1"/>
    </xf>
    <xf numFmtId="0" fontId="11" fillId="8" borderId="37" xfId="0" applyFont="1" applyFill="1" applyBorder="1" applyAlignment="1"/>
    <xf numFmtId="0" fontId="11" fillId="8" borderId="35" xfId="0" applyFont="1" applyFill="1" applyBorder="1" applyAlignment="1"/>
    <xf numFmtId="0" fontId="34" fillId="0" borderId="4"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6" fillId="15" borderId="65" xfId="4" applyFont="1" applyFill="1" applyBorder="1" applyAlignment="1" applyProtection="1">
      <alignment horizontal="center" vertical="center" wrapText="1"/>
    </xf>
    <xf numFmtId="0" fontId="36" fillId="15" borderId="54" xfId="4" applyFont="1" applyFill="1" applyBorder="1" applyAlignment="1" applyProtection="1">
      <alignment horizontal="center" vertical="center" wrapText="1"/>
    </xf>
    <xf numFmtId="0" fontId="36" fillId="15" borderId="45" xfId="4" applyFont="1" applyFill="1" applyBorder="1" applyAlignment="1" applyProtection="1">
      <alignment horizontal="center" vertical="center" wrapText="1"/>
    </xf>
    <xf numFmtId="0" fontId="36" fillId="15" borderId="19" xfId="4" applyFont="1" applyFill="1" applyBorder="1" applyAlignment="1" applyProtection="1">
      <alignment horizontal="center" vertical="center" wrapText="1"/>
    </xf>
    <xf numFmtId="0" fontId="36" fillId="15" borderId="68" xfId="4" applyFont="1" applyFill="1" applyBorder="1" applyAlignment="1" applyProtection="1">
      <alignment horizontal="center" vertical="center" wrapText="1"/>
    </xf>
    <xf numFmtId="0" fontId="36" fillId="15" borderId="41" xfId="4" applyFont="1" applyFill="1" applyBorder="1" applyAlignment="1" applyProtection="1">
      <alignment horizontal="center" vertical="center" wrapText="1"/>
    </xf>
    <xf numFmtId="0" fontId="32" fillId="8" borderId="12" xfId="0" applyFont="1" applyFill="1" applyBorder="1" applyAlignment="1">
      <alignment horizontal="center" vertical="center" wrapText="1"/>
    </xf>
    <xf numFmtId="0" fontId="32" fillId="8" borderId="23" xfId="0" applyFont="1" applyFill="1" applyBorder="1" applyAlignment="1">
      <alignment horizontal="center" vertical="center" wrapText="1"/>
    </xf>
    <xf numFmtId="0" fontId="37" fillId="22" borderId="42" xfId="0" applyFont="1" applyFill="1" applyBorder="1" applyAlignment="1">
      <alignment horizontal="center" vertical="center"/>
    </xf>
    <xf numFmtId="0" fontId="37" fillId="22" borderId="35" xfId="0" applyFont="1" applyFill="1" applyBorder="1" applyAlignment="1">
      <alignment horizontal="center" vertical="center"/>
    </xf>
    <xf numFmtId="49" fontId="57" fillId="0" borderId="19" xfId="0" applyNumberFormat="1" applyFont="1" applyFill="1" applyBorder="1" applyAlignment="1">
      <alignment horizontal="left" vertical="center" wrapText="1"/>
    </xf>
    <xf numFmtId="0" fontId="58" fillId="0" borderId="68" xfId="0" applyFont="1" applyFill="1" applyBorder="1" applyAlignment="1">
      <alignment horizontal="left" vertical="center" wrapText="1"/>
    </xf>
    <xf numFmtId="0" fontId="15" fillId="0" borderId="41" xfId="0" applyFont="1" applyBorder="1" applyAlignment="1">
      <alignment horizontal="left" vertical="center" wrapText="1"/>
    </xf>
    <xf numFmtId="49" fontId="62" fillId="0" borderId="57" xfId="0" applyNumberFormat="1"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41" xfId="0" applyFont="1" applyFill="1" applyBorder="1" applyAlignment="1">
      <alignment horizontal="left" vertical="center" wrapText="1"/>
    </xf>
    <xf numFmtId="49" fontId="2" fillId="0" borderId="57" xfId="0" applyNumberFormat="1" applyFont="1" applyFill="1" applyBorder="1" applyAlignment="1">
      <alignment horizontal="left" vertical="center" wrapText="1"/>
    </xf>
    <xf numFmtId="0" fontId="0" fillId="0" borderId="68" xfId="0" applyFill="1" applyBorder="1" applyAlignment="1">
      <alignment horizontal="left" vertical="center" wrapText="1"/>
    </xf>
    <xf numFmtId="0" fontId="0" fillId="0" borderId="41" xfId="0" applyFill="1" applyBorder="1" applyAlignment="1">
      <alignment horizontal="left" vertical="center" wrapText="1"/>
    </xf>
    <xf numFmtId="49" fontId="37" fillId="21" borderId="38" xfId="0" applyNumberFormat="1" applyFont="1" applyFill="1" applyBorder="1" applyAlignment="1">
      <alignment horizontal="center" vertical="center" wrapText="1"/>
    </xf>
    <xf numFmtId="49" fontId="37" fillId="21" borderId="17" xfId="0" applyNumberFormat="1" applyFont="1" applyFill="1" applyBorder="1" applyAlignment="1">
      <alignment horizontal="center" vertical="center" wrapText="1"/>
    </xf>
    <xf numFmtId="49" fontId="37" fillId="21" borderId="39" xfId="0" applyNumberFormat="1" applyFont="1" applyFill="1" applyBorder="1" applyAlignment="1">
      <alignment horizontal="center" vertical="center" wrapText="1"/>
    </xf>
    <xf numFmtId="49" fontId="37" fillId="21" borderId="58" xfId="0" applyNumberFormat="1" applyFont="1" applyFill="1" applyBorder="1" applyAlignment="1">
      <alignment horizontal="center" vertical="center" wrapText="1"/>
    </xf>
    <xf numFmtId="49" fontId="37" fillId="21" borderId="27" xfId="0" applyNumberFormat="1" applyFont="1" applyFill="1" applyBorder="1" applyAlignment="1">
      <alignment horizontal="center" vertical="center" wrapText="1"/>
    </xf>
    <xf numFmtId="49" fontId="37" fillId="21" borderId="55" xfId="0" applyNumberFormat="1" applyFont="1" applyFill="1" applyBorder="1" applyAlignment="1">
      <alignment horizontal="center" vertical="center" wrapText="1"/>
    </xf>
    <xf numFmtId="49" fontId="37" fillId="21" borderId="25" xfId="0" applyNumberFormat="1" applyFont="1" applyFill="1" applyBorder="1" applyAlignment="1">
      <alignment horizontal="center" vertical="center" wrapText="1"/>
    </xf>
    <xf numFmtId="0" fontId="28" fillId="22" borderId="36" xfId="0" applyFont="1" applyFill="1" applyBorder="1" applyAlignment="1">
      <alignment horizontal="center" vertical="center"/>
    </xf>
    <xf numFmtId="0" fontId="28" fillId="22" borderId="54" xfId="0" applyFont="1" applyFill="1" applyBorder="1" applyAlignment="1">
      <alignment horizontal="center" vertical="center"/>
    </xf>
    <xf numFmtId="0" fontId="28" fillId="22" borderId="51" xfId="0" applyFont="1" applyFill="1" applyBorder="1" applyAlignment="1">
      <alignment horizontal="center" vertical="center"/>
    </xf>
    <xf numFmtId="49" fontId="37" fillId="22" borderId="17" xfId="0" applyNumberFormat="1" applyFont="1" applyFill="1" applyBorder="1" applyAlignment="1">
      <alignment horizontal="center" vertical="center" wrapText="1"/>
    </xf>
    <xf numFmtId="49" fontId="37" fillId="22" borderId="39" xfId="0" applyNumberFormat="1" applyFont="1" applyFill="1" applyBorder="1" applyAlignment="1">
      <alignment horizontal="center" vertical="center" wrapText="1"/>
    </xf>
    <xf numFmtId="49" fontId="37" fillId="22" borderId="13" xfId="0" applyNumberFormat="1" applyFont="1" applyFill="1" applyBorder="1" applyAlignment="1">
      <alignment horizontal="center" vertical="center" wrapText="1"/>
    </xf>
    <xf numFmtId="49" fontId="37" fillId="22" borderId="31" xfId="0" applyNumberFormat="1" applyFont="1" applyFill="1" applyBorder="1" applyAlignment="1">
      <alignment horizontal="center" vertical="center" wrapText="1"/>
    </xf>
    <xf numFmtId="49" fontId="37" fillId="22" borderId="4" xfId="0" applyNumberFormat="1" applyFont="1" applyFill="1" applyBorder="1" applyAlignment="1">
      <alignment horizontal="center" vertical="center" wrapText="1"/>
    </xf>
    <xf numFmtId="49" fontId="37" fillId="22" borderId="8" xfId="0" applyNumberFormat="1" applyFont="1" applyFill="1" applyBorder="1" applyAlignment="1">
      <alignment horizontal="center" vertical="center" wrapText="1"/>
    </xf>
    <xf numFmtId="49" fontId="37" fillId="22" borderId="59" xfId="0" applyNumberFormat="1" applyFont="1" applyFill="1" applyBorder="1" applyAlignment="1">
      <alignment horizontal="center" vertical="center" wrapText="1"/>
    </xf>
    <xf numFmtId="49" fontId="64" fillId="0" borderId="6" xfId="0" applyNumberFormat="1" applyFont="1" applyBorder="1" applyAlignment="1">
      <alignment horizontal="left" vertical="center" wrapText="1"/>
    </xf>
    <xf numFmtId="49" fontId="64" fillId="0" borderId="2" xfId="0" applyNumberFormat="1" applyFont="1" applyBorder="1" applyAlignment="1">
      <alignment horizontal="left" vertical="center" wrapText="1"/>
    </xf>
    <xf numFmtId="49" fontId="64" fillId="0" borderId="47" xfId="0" applyNumberFormat="1" applyFont="1" applyBorder="1" applyAlignment="1">
      <alignment horizontal="left" vertical="center" wrapText="1"/>
    </xf>
    <xf numFmtId="11" fontId="62" fillId="0" borderId="4" xfId="0" applyNumberFormat="1" applyFont="1" applyBorder="1" applyAlignment="1">
      <alignment horizontal="left" vertical="center" wrapText="1"/>
    </xf>
    <xf numFmtId="0" fontId="0" fillId="0" borderId="8" xfId="0" applyBorder="1" applyAlignment="1">
      <alignment horizontal="left" vertical="center" wrapText="1"/>
    </xf>
    <xf numFmtId="0" fontId="0" fillId="0" borderId="22" xfId="0" applyBorder="1" applyAlignment="1">
      <alignment horizontal="left" vertical="center" wrapText="1"/>
    </xf>
    <xf numFmtId="49" fontId="37" fillId="0" borderId="39" xfId="0" applyNumberFormat="1" applyFont="1" applyBorder="1" applyAlignment="1">
      <alignment horizontal="center"/>
    </xf>
    <xf numFmtId="49" fontId="37" fillId="0" borderId="31" xfId="0" applyNumberFormat="1" applyFont="1" applyBorder="1" applyAlignment="1">
      <alignment horizontal="center"/>
    </xf>
    <xf numFmtId="49" fontId="37" fillId="0" borderId="33" xfId="0" applyNumberFormat="1" applyFont="1" applyBorder="1" applyAlignment="1">
      <alignment horizontal="center"/>
    </xf>
    <xf numFmtId="49" fontId="37" fillId="0" borderId="43" xfId="0" applyNumberFormat="1" applyFont="1" applyBorder="1" applyAlignment="1">
      <alignment horizontal="left"/>
    </xf>
    <xf numFmtId="49" fontId="37" fillId="0" borderId="49" xfId="0" applyNumberFormat="1" applyFont="1" applyBorder="1" applyAlignment="1">
      <alignment horizontal="left"/>
    </xf>
    <xf numFmtId="49" fontId="37" fillId="0" borderId="17" xfId="0" applyNumberFormat="1" applyFont="1" applyBorder="1" applyAlignment="1">
      <alignment horizontal="center"/>
    </xf>
    <xf numFmtId="49" fontId="37" fillId="0" borderId="13" xfId="0" applyNumberFormat="1" applyFont="1" applyBorder="1" applyAlignment="1">
      <alignment horizontal="center"/>
    </xf>
    <xf numFmtId="49" fontId="37" fillId="0" borderId="11" xfId="0" applyNumberFormat="1" applyFont="1" applyBorder="1" applyAlignment="1">
      <alignment horizontal="center"/>
    </xf>
    <xf numFmtId="49" fontId="37" fillId="0" borderId="40" xfId="0" applyNumberFormat="1" applyFont="1" applyBorder="1" applyAlignment="1">
      <alignment horizontal="center"/>
    </xf>
    <xf numFmtId="49" fontId="37" fillId="0" borderId="41" xfId="0" applyNumberFormat="1" applyFont="1" applyBorder="1" applyAlignment="1">
      <alignment horizontal="center"/>
    </xf>
    <xf numFmtId="49" fontId="37" fillId="0" borderId="46" xfId="0" applyNumberFormat="1" applyFont="1" applyBorder="1" applyAlignment="1">
      <alignment horizontal="center"/>
    </xf>
    <xf numFmtId="0" fontId="31" fillId="0" borderId="17" xfId="0" applyFont="1" applyBorder="1" applyAlignment="1">
      <alignment horizontal="center"/>
    </xf>
    <xf numFmtId="0" fontId="31" fillId="0" borderId="13" xfId="0" applyFont="1" applyBorder="1" applyAlignment="1">
      <alignment horizontal="center"/>
    </xf>
    <xf numFmtId="0" fontId="31" fillId="0" borderId="11" xfId="0" applyFont="1" applyBorder="1" applyAlignment="1">
      <alignment horizontal="center"/>
    </xf>
    <xf numFmtId="49" fontId="31" fillId="0" borderId="17" xfId="0" applyNumberFormat="1" applyFont="1" applyBorder="1" applyAlignment="1">
      <alignment horizontal="center"/>
    </xf>
    <xf numFmtId="49" fontId="31" fillId="0" borderId="13" xfId="0" applyNumberFormat="1" applyFont="1" applyBorder="1" applyAlignment="1">
      <alignment horizontal="center"/>
    </xf>
    <xf numFmtId="49" fontId="31" fillId="0" borderId="11" xfId="0" applyNumberFormat="1" applyFont="1" applyBorder="1" applyAlignment="1">
      <alignment horizontal="center"/>
    </xf>
    <xf numFmtId="49" fontId="37" fillId="0" borderId="38" xfId="0" applyNumberFormat="1" applyFont="1" applyBorder="1" applyAlignment="1">
      <alignment horizontal="center" wrapText="1"/>
    </xf>
    <xf numFmtId="49" fontId="37" fillId="0" borderId="30" xfId="0" applyNumberFormat="1" applyFont="1" applyBorder="1" applyAlignment="1">
      <alignment horizontal="center" wrapText="1"/>
    </xf>
    <xf numFmtId="49" fontId="37" fillId="0" borderId="32" xfId="0" applyNumberFormat="1" applyFont="1" applyBorder="1" applyAlignment="1">
      <alignment horizontal="center" wrapText="1"/>
    </xf>
    <xf numFmtId="49" fontId="37" fillId="0" borderId="43" xfId="0" applyNumberFormat="1" applyFont="1" applyBorder="1" applyAlignment="1">
      <alignment horizontal="center" wrapText="1"/>
    </xf>
    <xf numFmtId="49" fontId="37" fillId="0" borderId="56" xfId="0" applyNumberFormat="1" applyFont="1" applyBorder="1" applyAlignment="1">
      <alignment horizontal="center" wrapText="1"/>
    </xf>
    <xf numFmtId="0" fontId="31" fillId="0" borderId="18" xfId="0" applyFont="1" applyBorder="1" applyAlignment="1">
      <alignment horizontal="center"/>
    </xf>
    <xf numFmtId="0" fontId="31" fillId="0" borderId="19" xfId="0" applyFont="1" applyBorder="1" applyAlignment="1">
      <alignment horizontal="center"/>
    </xf>
    <xf numFmtId="0" fontId="31" fillId="0" borderId="44" xfId="0" applyFont="1" applyBorder="1" applyAlignment="1">
      <alignment horizontal="center"/>
    </xf>
    <xf numFmtId="49" fontId="37" fillId="0" borderId="38" xfId="0" applyNumberFormat="1" applyFont="1" applyBorder="1" applyAlignment="1">
      <alignment horizontal="center" vertical="center" wrapTex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7" fillId="0" borderId="40" xfId="0" applyFont="1" applyBorder="1" applyAlignment="1">
      <alignment horizontal="left"/>
    </xf>
    <xf numFmtId="0" fontId="37" fillId="0" borderId="41" xfId="0" applyFont="1" applyBorder="1" applyAlignment="1">
      <alignment horizontal="left"/>
    </xf>
    <xf numFmtId="0" fontId="37" fillId="0" borderId="67" xfId="0" applyFont="1" applyBorder="1" applyAlignment="1">
      <alignment horizontal="left" vertical="center"/>
    </xf>
    <xf numFmtId="0" fontId="37" fillId="0" borderId="28" xfId="0" applyFont="1" applyBorder="1" applyAlignment="1">
      <alignment horizontal="left" vertical="center"/>
    </xf>
    <xf numFmtId="49" fontId="37" fillId="0" borderId="6" xfId="0" applyNumberFormat="1" applyFont="1" applyBorder="1" applyAlignment="1">
      <alignment horizontal="left"/>
    </xf>
    <xf numFmtId="49" fontId="37" fillId="0" borderId="47" xfId="0" applyNumberFormat="1" applyFont="1" applyBorder="1" applyAlignment="1">
      <alignment horizontal="left"/>
    </xf>
    <xf numFmtId="49" fontId="37" fillId="0" borderId="7" xfId="0" applyNumberFormat="1" applyFont="1" applyBorder="1" applyAlignment="1">
      <alignment horizontal="left"/>
    </xf>
    <xf numFmtId="49" fontId="37" fillId="0" borderId="48" xfId="0" applyNumberFormat="1" applyFont="1" applyBorder="1" applyAlignment="1">
      <alignment horizontal="left"/>
    </xf>
    <xf numFmtId="0" fontId="37" fillId="0" borderId="17" xfId="0" applyFont="1" applyBorder="1" applyAlignment="1">
      <alignment horizontal="left" vertical="center"/>
    </xf>
    <xf numFmtId="0" fontId="37" fillId="0" borderId="13" xfId="0" applyFont="1" applyBorder="1" applyAlignment="1">
      <alignment horizontal="left" vertical="center"/>
    </xf>
    <xf numFmtId="0" fontId="65" fillId="0" borderId="18" xfId="0" applyFont="1" applyBorder="1" applyAlignment="1">
      <alignment horizontal="left" vertical="center" wrapText="1"/>
    </xf>
    <xf numFmtId="0" fontId="64" fillId="0" borderId="69" xfId="0" applyFont="1" applyBorder="1" applyAlignment="1">
      <alignment horizontal="left" vertical="center" wrapText="1"/>
    </xf>
    <xf numFmtId="0" fontId="64" fillId="0" borderId="67" xfId="0" applyFont="1" applyBorder="1" applyAlignment="1">
      <alignment horizontal="left" vertical="center" wrapText="1"/>
    </xf>
    <xf numFmtId="0" fontId="2" fillId="0" borderId="0" xfId="0" applyFont="1" applyBorder="1" applyAlignment="1">
      <alignment horizontal="center"/>
    </xf>
    <xf numFmtId="49" fontId="37" fillId="22" borderId="49" xfId="0" applyNumberFormat="1" applyFont="1" applyFill="1" applyBorder="1" applyAlignment="1">
      <alignment horizontal="center" vertical="center" wrapText="1"/>
    </xf>
    <xf numFmtId="0" fontId="64" fillId="0" borderId="6" xfId="0" applyFont="1" applyBorder="1" applyAlignment="1">
      <alignment horizontal="left" vertical="center" wrapText="1"/>
    </xf>
    <xf numFmtId="0" fontId="62" fillId="0" borderId="44" xfId="0" applyNumberFormat="1" applyFont="1" applyBorder="1" applyAlignment="1">
      <alignment horizontal="left" vertical="center" wrapText="1"/>
    </xf>
    <xf numFmtId="0" fontId="62" fillId="0" borderId="50" xfId="0" applyNumberFormat="1" applyFont="1" applyBorder="1" applyAlignment="1">
      <alignment horizontal="left" vertical="center" wrapText="1"/>
    </xf>
    <xf numFmtId="0" fontId="0" fillId="0" borderId="22" xfId="0" applyBorder="1" applyAlignment="1">
      <alignment vertical="center" wrapText="1"/>
    </xf>
    <xf numFmtId="11" fontId="37" fillId="0" borderId="6" xfId="0" applyNumberFormat="1" applyFont="1" applyBorder="1" applyAlignment="1">
      <alignment horizontal="center" wrapText="1"/>
    </xf>
    <xf numFmtId="11" fontId="37" fillId="0" borderId="2" xfId="0" applyNumberFormat="1" applyFont="1" applyBorder="1" applyAlignment="1">
      <alignment horizontal="center" wrapText="1"/>
    </xf>
    <xf numFmtId="11" fontId="37" fillId="0" borderId="47" xfId="0" applyNumberFormat="1" applyFont="1" applyBorder="1" applyAlignment="1">
      <alignment horizontal="center" wrapText="1"/>
    </xf>
    <xf numFmtId="11" fontId="37" fillId="0" borderId="11" xfId="0" applyNumberFormat="1" applyFont="1" applyBorder="1" applyAlignment="1">
      <alignment horizontal="center" wrapText="1"/>
    </xf>
    <xf numFmtId="11" fontId="37" fillId="0" borderId="11" xfId="0" applyNumberFormat="1" applyFont="1" applyBorder="1" applyAlignment="1">
      <alignment horizontal="left"/>
    </xf>
    <xf numFmtId="11" fontId="37" fillId="0" borderId="47" xfId="0" applyNumberFormat="1" applyFont="1" applyBorder="1" applyAlignment="1">
      <alignment horizontal="left"/>
    </xf>
    <xf numFmtId="11" fontId="37" fillId="0" borderId="6" xfId="0" applyNumberFormat="1" applyFont="1" applyBorder="1" applyAlignment="1">
      <alignment horizontal="left"/>
    </xf>
    <xf numFmtId="11" fontId="37" fillId="0" borderId="2" xfId="0" applyNumberFormat="1" applyFont="1" applyBorder="1" applyAlignment="1">
      <alignment horizontal="left"/>
    </xf>
    <xf numFmtId="11" fontId="37" fillId="0" borderId="7" xfId="0" applyNumberFormat="1" applyFont="1" applyBorder="1" applyAlignment="1">
      <alignment horizontal="center" wrapText="1"/>
    </xf>
    <xf numFmtId="11" fontId="37" fillId="0" borderId="3" xfId="0" applyNumberFormat="1" applyFont="1" applyBorder="1" applyAlignment="1">
      <alignment horizontal="center" wrapText="1"/>
    </xf>
    <xf numFmtId="11" fontId="37" fillId="0" borderId="48" xfId="0" applyNumberFormat="1" applyFont="1" applyBorder="1" applyAlignment="1">
      <alignment horizontal="center" wrapText="1"/>
    </xf>
    <xf numFmtId="11" fontId="37" fillId="0" borderId="43" xfId="0" applyNumberFormat="1" applyFont="1" applyBorder="1" applyAlignment="1">
      <alignment horizontal="center" wrapText="1"/>
    </xf>
    <xf numFmtId="11" fontId="37" fillId="0" borderId="56" xfId="0" applyNumberFormat="1" applyFont="1" applyBorder="1" applyAlignment="1">
      <alignment horizontal="center" wrapText="1"/>
    </xf>
    <xf numFmtId="11" fontId="37" fillId="0" borderId="49" xfId="0" applyNumberFormat="1" applyFont="1" applyBorder="1" applyAlignment="1">
      <alignment horizontal="center" wrapText="1"/>
    </xf>
    <xf numFmtId="11" fontId="37" fillId="0" borderId="38" xfId="0" applyNumberFormat="1" applyFont="1" applyBorder="1" applyAlignment="1">
      <alignment horizontal="center" vertical="center" wrapText="1"/>
    </xf>
    <xf numFmtId="11" fontId="37" fillId="0" borderId="49" xfId="0" applyNumberFormat="1" applyFont="1" applyBorder="1" applyAlignment="1">
      <alignment horizontal="center" vertical="center" wrapText="1"/>
    </xf>
    <xf numFmtId="11" fontId="37" fillId="0" borderId="30" xfId="0" applyNumberFormat="1" applyFont="1" applyBorder="1" applyAlignment="1">
      <alignment horizontal="center" vertical="center" wrapText="1"/>
    </xf>
    <xf numFmtId="11" fontId="37" fillId="0" borderId="32" xfId="0" applyNumberFormat="1" applyFont="1" applyBorder="1" applyAlignment="1">
      <alignment horizontal="center" vertical="center" wrapText="1"/>
    </xf>
    <xf numFmtId="11" fontId="37" fillId="0" borderId="9" xfId="0" applyNumberFormat="1" applyFont="1" applyBorder="1" applyAlignment="1">
      <alignment horizontal="center" wrapText="1"/>
    </xf>
    <xf numFmtId="11" fontId="37" fillId="0" borderId="10" xfId="0" applyNumberFormat="1" applyFont="1" applyBorder="1" applyAlignment="1">
      <alignment horizontal="center" wrapText="1"/>
    </xf>
    <xf numFmtId="11" fontId="37" fillId="0" borderId="58" xfId="0" applyNumberFormat="1" applyFont="1" applyBorder="1" applyAlignment="1">
      <alignment horizontal="center" wrapText="1"/>
    </xf>
    <xf numFmtId="11" fontId="37" fillId="0" borderId="0" xfId="0" applyNumberFormat="1" applyFont="1" applyBorder="1" applyAlignment="1">
      <alignment horizontal="center" wrapText="1"/>
    </xf>
    <xf numFmtId="11" fontId="37" fillId="0" borderId="27" xfId="0" applyNumberFormat="1" applyFont="1" applyBorder="1" applyAlignment="1">
      <alignment horizontal="center" wrapText="1"/>
    </xf>
    <xf numFmtId="11" fontId="37" fillId="0" borderId="23" xfId="0" applyNumberFormat="1" applyFont="1" applyBorder="1" applyAlignment="1">
      <alignment horizontal="center" wrapText="1"/>
    </xf>
    <xf numFmtId="11" fontId="37" fillId="0" borderId="41" xfId="0" applyNumberFormat="1" applyFont="1" applyBorder="1" applyAlignment="1">
      <alignment horizontal="center" vertical="center" wrapText="1"/>
    </xf>
    <xf numFmtId="11" fontId="37" fillId="0" borderId="46" xfId="0" applyNumberFormat="1" applyFont="1" applyBorder="1" applyAlignment="1">
      <alignment horizontal="center" vertical="center" wrapText="1"/>
    </xf>
    <xf numFmtId="11" fontId="37" fillId="0" borderId="33" xfId="0" applyNumberFormat="1" applyFont="1" applyBorder="1" applyAlignment="1">
      <alignment horizontal="left"/>
    </xf>
    <xf numFmtId="11" fontId="37" fillId="0" borderId="48" xfId="0" applyNumberFormat="1" applyFont="1" applyBorder="1" applyAlignment="1">
      <alignment horizontal="left"/>
    </xf>
    <xf numFmtId="11" fontId="37" fillId="0" borderId="32" xfId="0" applyNumberFormat="1" applyFont="1" applyBorder="1" applyAlignment="1">
      <alignment horizontal="left"/>
    </xf>
    <xf numFmtId="11" fontId="37" fillId="0" borderId="49" xfId="0" applyNumberFormat="1" applyFont="1" applyBorder="1" applyAlignment="1">
      <alignment horizontal="left"/>
    </xf>
    <xf numFmtId="11" fontId="37" fillId="0" borderId="33" xfId="0" applyNumberFormat="1" applyFont="1" applyBorder="1" applyAlignment="1">
      <alignment horizontal="center" wrapText="1"/>
    </xf>
    <xf numFmtId="49" fontId="37" fillId="0" borderId="49" xfId="0" applyNumberFormat="1" applyFont="1" applyBorder="1" applyAlignment="1">
      <alignment horizontal="center" wrapText="1"/>
    </xf>
    <xf numFmtId="49" fontId="37" fillId="0" borderId="6" xfId="0" applyNumberFormat="1" applyFont="1" applyBorder="1" applyAlignment="1">
      <alignment horizontal="center" wrapText="1"/>
    </xf>
    <xf numFmtId="49" fontId="37" fillId="0" borderId="2" xfId="0" applyNumberFormat="1" applyFont="1" applyBorder="1" applyAlignment="1">
      <alignment horizontal="center" wrapText="1"/>
    </xf>
    <xf numFmtId="49" fontId="37" fillId="0" borderId="47" xfId="0" applyNumberFormat="1" applyFont="1" applyBorder="1" applyAlignment="1">
      <alignment horizontal="center" wrapText="1"/>
    </xf>
    <xf numFmtId="49" fontId="37" fillId="0" borderId="49" xfId="0" applyNumberFormat="1" applyFont="1" applyBorder="1" applyAlignment="1">
      <alignment horizontal="center" vertical="center" wrapText="1"/>
    </xf>
    <xf numFmtId="0" fontId="37" fillId="0" borderId="17" xfId="0" applyFont="1" applyBorder="1" applyAlignment="1">
      <alignment horizontal="center" wrapText="1"/>
    </xf>
    <xf numFmtId="0" fontId="37" fillId="0" borderId="13" xfId="0" applyFont="1" applyBorder="1" applyAlignment="1">
      <alignment horizontal="center" wrapText="1"/>
    </xf>
    <xf numFmtId="49" fontId="37" fillId="0" borderId="9" xfId="0" applyNumberFormat="1" applyFont="1" applyBorder="1" applyAlignment="1">
      <alignment horizontal="center" wrapText="1"/>
    </xf>
    <xf numFmtId="49" fontId="37" fillId="0" borderId="10" xfId="0" applyNumberFormat="1" applyFont="1" applyBorder="1" applyAlignment="1">
      <alignment horizontal="center" wrapText="1"/>
    </xf>
    <xf numFmtId="49" fontId="37" fillId="0" borderId="50" xfId="0" applyNumberFormat="1" applyFont="1" applyBorder="1" applyAlignment="1">
      <alignment horizontal="center" wrapText="1"/>
    </xf>
    <xf numFmtId="49" fontId="37" fillId="0" borderId="7" xfId="0" applyNumberFormat="1" applyFont="1" applyBorder="1" applyAlignment="1">
      <alignment horizontal="center" wrapText="1"/>
    </xf>
    <xf numFmtId="49" fontId="37" fillId="0" borderId="3" xfId="0" applyNumberFormat="1" applyFont="1" applyBorder="1" applyAlignment="1">
      <alignment horizontal="center" wrapText="1"/>
    </xf>
    <xf numFmtId="49" fontId="37" fillId="0" borderId="48" xfId="0" applyNumberFormat="1" applyFont="1" applyBorder="1" applyAlignment="1">
      <alignment horizontal="center" wrapText="1"/>
    </xf>
    <xf numFmtId="11" fontId="37" fillId="0" borderId="50" xfId="0" applyNumberFormat="1" applyFont="1" applyBorder="1" applyAlignment="1">
      <alignment horizontal="center" wrapText="1"/>
    </xf>
    <xf numFmtId="11" fontId="37" fillId="0" borderId="40" xfId="0" applyNumberFormat="1" applyFont="1" applyBorder="1" applyAlignment="1">
      <alignment horizontal="center" vertical="center" wrapText="1"/>
    </xf>
    <xf numFmtId="11" fontId="37" fillId="0" borderId="17" xfId="0" applyNumberFormat="1" applyFont="1" applyBorder="1" applyAlignment="1">
      <alignment horizontal="center" vertical="center" wrapText="1"/>
    </xf>
    <xf numFmtId="11" fontId="37" fillId="0" borderId="13" xfId="0" applyNumberFormat="1" applyFont="1" applyBorder="1" applyAlignment="1">
      <alignment horizontal="center" vertical="center" wrapText="1"/>
    </xf>
    <xf numFmtId="0" fontId="37" fillId="0" borderId="39" xfId="0" applyFont="1" applyBorder="1" applyAlignment="1">
      <alignment horizontal="center" wrapText="1"/>
    </xf>
    <xf numFmtId="0" fontId="37" fillId="0" borderId="31" xfId="0" applyFont="1" applyBorder="1" applyAlignment="1">
      <alignment horizontal="center" wrapText="1"/>
    </xf>
    <xf numFmtId="0" fontId="37" fillId="0" borderId="40" xfId="0" applyFont="1" applyBorder="1" applyAlignment="1">
      <alignment horizontal="center" wrapText="1"/>
    </xf>
    <xf numFmtId="0" fontId="37" fillId="0" borderId="41" xfId="0" applyFont="1" applyBorder="1" applyAlignment="1">
      <alignment horizontal="center" wrapText="1"/>
    </xf>
    <xf numFmtId="49" fontId="37" fillId="0" borderId="41" xfId="0" applyNumberFormat="1" applyFont="1" applyBorder="1" applyAlignment="1">
      <alignment horizontal="center" wrapText="1"/>
    </xf>
    <xf numFmtId="49" fontId="37" fillId="0" borderId="46" xfId="0" applyNumberFormat="1" applyFont="1" applyBorder="1" applyAlignment="1">
      <alignment horizontal="center" wrapText="1"/>
    </xf>
    <xf numFmtId="49" fontId="37" fillId="0" borderId="31" xfId="0" applyNumberFormat="1" applyFont="1" applyBorder="1" applyAlignment="1">
      <alignment horizontal="center" wrapText="1"/>
    </xf>
    <xf numFmtId="49" fontId="37" fillId="0" borderId="33" xfId="0" applyNumberFormat="1" applyFont="1" applyBorder="1" applyAlignment="1">
      <alignment horizontal="center" wrapText="1"/>
    </xf>
    <xf numFmtId="0" fontId="37" fillId="0" borderId="11" xfId="0" applyFont="1" applyBorder="1" applyAlignment="1">
      <alignment horizontal="center" wrapText="1"/>
    </xf>
    <xf numFmtId="0" fontId="37" fillId="0" borderId="43" xfId="0" applyFont="1" applyBorder="1" applyAlignment="1">
      <alignment horizontal="center" vertical="center"/>
    </xf>
    <xf numFmtId="0" fontId="37" fillId="0" borderId="56" xfId="0" applyFont="1" applyBorder="1" applyAlignment="1">
      <alignment horizontal="center" vertical="center"/>
    </xf>
    <xf numFmtId="0" fontId="37" fillId="22" borderId="65" xfId="0" applyFont="1" applyFill="1" applyBorder="1" applyAlignment="1">
      <alignment horizontal="center" vertical="center" wrapText="1"/>
    </xf>
    <xf numFmtId="49" fontId="37" fillId="0" borderId="39" xfId="0" applyNumberFormat="1" applyFont="1" applyBorder="1" applyAlignment="1">
      <alignment horizontal="center" wrapText="1"/>
    </xf>
    <xf numFmtId="0" fontId="31" fillId="0" borderId="17" xfId="0" applyFont="1" applyBorder="1" applyAlignment="1">
      <alignment horizontal="center" wrapText="1"/>
    </xf>
    <xf numFmtId="0" fontId="31" fillId="0" borderId="13" xfId="0" applyFont="1" applyBorder="1" applyAlignment="1">
      <alignment horizontal="center" wrapText="1"/>
    </xf>
    <xf numFmtId="0" fontId="31" fillId="0" borderId="11" xfId="0" applyFont="1" applyBorder="1" applyAlignment="1">
      <alignment horizontal="center" wrapText="1"/>
    </xf>
    <xf numFmtId="0" fontId="31" fillId="0" borderId="31" xfId="0" applyFont="1" applyBorder="1" applyAlignment="1">
      <alignment horizontal="center" wrapText="1"/>
    </xf>
    <xf numFmtId="0" fontId="31" fillId="0" borderId="33" xfId="0" applyFont="1" applyBorder="1" applyAlignment="1">
      <alignment horizontal="center" wrapText="1"/>
    </xf>
    <xf numFmtId="0" fontId="31" fillId="0" borderId="39" xfId="0" applyFont="1" applyBorder="1" applyAlignment="1">
      <alignment horizontal="center" wrapText="1"/>
    </xf>
    <xf numFmtId="0" fontId="31" fillId="0" borderId="32" xfId="0" applyFont="1" applyBorder="1" applyAlignment="1">
      <alignment horizontal="center" wrapText="1"/>
    </xf>
    <xf numFmtId="0" fontId="31" fillId="0" borderId="49" xfId="0" applyFont="1" applyBorder="1" applyAlignment="1">
      <alignment horizontal="center" wrapText="1"/>
    </xf>
    <xf numFmtId="0" fontId="31" fillId="0" borderId="43" xfId="0" applyFont="1" applyBorder="1" applyAlignment="1">
      <alignment horizontal="center" wrapText="1"/>
    </xf>
    <xf numFmtId="0" fontId="31" fillId="0" borderId="56" xfId="0" applyFont="1" applyBorder="1" applyAlignment="1">
      <alignment horizontal="center" wrapText="1"/>
    </xf>
    <xf numFmtId="0" fontId="37" fillId="0" borderId="6" xfId="0" applyFont="1" applyBorder="1" applyAlignment="1">
      <alignment horizontal="center" wrapText="1"/>
    </xf>
    <xf numFmtId="0" fontId="37" fillId="0" borderId="47" xfId="0" applyFont="1" applyBorder="1" applyAlignment="1">
      <alignment horizontal="center" wrapText="1"/>
    </xf>
    <xf numFmtId="49" fontId="37" fillId="0" borderId="26" xfId="0" applyNumberFormat="1" applyFont="1" applyBorder="1" applyAlignment="1">
      <alignment horizontal="center" wrapText="1"/>
    </xf>
    <xf numFmtId="49" fontId="37" fillId="0" borderId="23" xfId="0" applyNumberFormat="1" applyFont="1" applyBorder="1" applyAlignment="1">
      <alignment horizontal="center" wrapText="1"/>
    </xf>
    <xf numFmtId="0" fontId="37" fillId="0" borderId="13" xfId="0" applyFont="1" applyBorder="1" applyAlignment="1">
      <alignment horizontal="center" vertical="center"/>
    </xf>
    <xf numFmtId="0" fontId="37" fillId="0" borderId="17" xfId="0" applyFont="1" applyBorder="1" applyAlignment="1">
      <alignment horizontal="center" vertical="center"/>
    </xf>
    <xf numFmtId="0" fontId="37" fillId="0" borderId="38"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1" fillId="0" borderId="38" xfId="0" applyFont="1" applyBorder="1" applyAlignment="1">
      <alignment horizontal="center" wrapText="1"/>
    </xf>
    <xf numFmtId="0" fontId="31" fillId="0" borderId="30" xfId="0" applyFont="1" applyBorder="1" applyAlignment="1">
      <alignment horizontal="center" wrapText="1"/>
    </xf>
    <xf numFmtId="49" fontId="37" fillId="0" borderId="38" xfId="0" applyNumberFormat="1" applyFont="1" applyBorder="1" applyAlignment="1">
      <alignment horizontal="center"/>
    </xf>
    <xf numFmtId="49" fontId="37" fillId="0" borderId="30" xfId="0" applyNumberFormat="1" applyFont="1" applyBorder="1" applyAlignment="1">
      <alignment horizontal="center"/>
    </xf>
    <xf numFmtId="49" fontId="37" fillId="0" borderId="32" xfId="0" applyNumberFormat="1" applyFont="1" applyBorder="1" applyAlignment="1">
      <alignment horizont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7" fillId="0" borderId="46" xfId="0" applyFont="1" applyBorder="1" applyAlignment="1">
      <alignment horizontal="center" vertical="center"/>
    </xf>
    <xf numFmtId="0" fontId="37" fillId="0" borderId="43" xfId="0" applyFont="1" applyBorder="1" applyAlignment="1">
      <alignment horizontal="center" wrapText="1"/>
    </xf>
    <xf numFmtId="0" fontId="37" fillId="0" borderId="56" xfId="0" applyFont="1" applyBorder="1" applyAlignment="1">
      <alignment horizontal="center" wrapText="1"/>
    </xf>
    <xf numFmtId="0" fontId="37" fillId="0" borderId="49" xfId="0" applyFont="1" applyBorder="1" applyAlignment="1">
      <alignment horizontal="center" wrapText="1"/>
    </xf>
    <xf numFmtId="0" fontId="31" fillId="0" borderId="33" xfId="0" applyFont="1" applyBorder="1" applyAlignment="1">
      <alignment horizontal="center"/>
    </xf>
    <xf numFmtId="0" fontId="31" fillId="0" borderId="3" xfId="0" applyFont="1" applyBorder="1" applyAlignment="1">
      <alignment horizontal="center"/>
    </xf>
    <xf numFmtId="0" fontId="31" fillId="22" borderId="54" xfId="0" applyFont="1" applyFill="1" applyBorder="1" applyAlignment="1">
      <alignment horizontal="center" vertical="center"/>
    </xf>
    <xf numFmtId="0" fontId="31" fillId="22" borderId="51" xfId="0" applyFont="1" applyFill="1" applyBorder="1" applyAlignment="1">
      <alignment horizontal="center" vertical="center"/>
    </xf>
    <xf numFmtId="49" fontId="37" fillId="22" borderId="16" xfId="0" applyNumberFormat="1" applyFont="1" applyFill="1" applyBorder="1" applyAlignment="1">
      <alignment horizontal="center" vertical="center" wrapText="1"/>
    </xf>
    <xf numFmtId="49" fontId="37" fillId="0" borderId="18"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7" fillId="0" borderId="57" xfId="0" applyNumberFormat="1" applyFont="1" applyBorder="1" applyAlignment="1">
      <alignment horizontal="center" vertical="center" wrapText="1"/>
    </xf>
    <xf numFmtId="49" fontId="37" fillId="0" borderId="68" xfId="0" applyNumberFormat="1" applyFont="1" applyBorder="1" applyAlignment="1">
      <alignment horizontal="center" vertical="center" wrapText="1"/>
    </xf>
    <xf numFmtId="49" fontId="37" fillId="0" borderId="41" xfId="0" applyNumberFormat="1" applyFont="1" applyBorder="1" applyAlignment="1">
      <alignment horizontal="center" vertical="center" wrapText="1"/>
    </xf>
    <xf numFmtId="0" fontId="37" fillId="0" borderId="19" xfId="0" applyFont="1" applyBorder="1" applyAlignment="1">
      <alignment horizontal="center" vertical="center"/>
    </xf>
    <xf numFmtId="0" fontId="37" fillId="0" borderId="13" xfId="0" applyFont="1" applyBorder="1" applyAlignment="1">
      <alignment horizontal="center" vertical="center" wrapText="1"/>
    </xf>
    <xf numFmtId="0" fontId="37" fillId="0" borderId="31" xfId="0" applyFont="1" applyBorder="1" applyAlignment="1">
      <alignment horizontal="center" vertical="center" wrapText="1"/>
    </xf>
    <xf numFmtId="49" fontId="37" fillId="0" borderId="31" xfId="0" applyNumberFormat="1" applyFont="1" applyBorder="1" applyAlignment="1">
      <alignment horizontal="center" vertical="center" wrapText="1"/>
    </xf>
    <xf numFmtId="49" fontId="37" fillId="0" borderId="39" xfId="0" applyNumberFormat="1" applyFont="1" applyBorder="1" applyAlignment="1">
      <alignment horizontal="center" vertical="center" wrapText="1"/>
    </xf>
    <xf numFmtId="0" fontId="37" fillId="0" borderId="30" xfId="0" applyFont="1" applyBorder="1" applyAlignment="1">
      <alignment horizontal="center" vertical="center" wrapText="1"/>
    </xf>
    <xf numFmtId="49" fontId="37" fillId="0" borderId="66" xfId="0" applyNumberFormat="1" applyFont="1" applyBorder="1" applyAlignment="1">
      <alignment horizontal="center" vertical="center" wrapText="1"/>
    </xf>
    <xf numFmtId="49" fontId="37" fillId="0" borderId="69" xfId="0" applyNumberFormat="1" applyFont="1" applyBorder="1" applyAlignment="1">
      <alignment horizontal="center" vertical="center" wrapText="1"/>
    </xf>
    <xf numFmtId="49" fontId="37" fillId="0" borderId="67" xfId="0" applyNumberFormat="1" applyFont="1" applyBorder="1" applyAlignment="1">
      <alignment horizontal="center" vertical="center" wrapText="1"/>
    </xf>
    <xf numFmtId="49" fontId="37" fillId="0" borderId="28" xfId="0" applyNumberFormat="1" applyFont="1" applyBorder="1" applyAlignment="1">
      <alignment horizontal="center" vertical="center" wrapText="1"/>
    </xf>
    <xf numFmtId="0" fontId="37" fillId="0" borderId="57" xfId="0" applyFont="1" applyBorder="1" applyAlignment="1">
      <alignment horizontal="center" vertical="center"/>
    </xf>
    <xf numFmtId="0" fontId="37" fillId="0" borderId="68" xfId="0" applyFont="1" applyBorder="1" applyAlignment="1">
      <alignment horizontal="center" vertical="center"/>
    </xf>
    <xf numFmtId="0" fontId="37" fillId="0" borderId="28" xfId="0" applyFont="1" applyBorder="1" applyAlignment="1">
      <alignment horizontal="center" vertical="center"/>
    </xf>
    <xf numFmtId="49" fontId="37" fillId="0" borderId="33" xfId="0" applyNumberFormat="1" applyFont="1" applyBorder="1" applyAlignment="1">
      <alignment horizontal="center" vertical="center" wrapText="1"/>
    </xf>
    <xf numFmtId="49" fontId="37" fillId="0" borderId="48" xfId="0" applyNumberFormat="1" applyFont="1" applyBorder="1" applyAlignment="1">
      <alignment horizontal="center" vertical="center" wrapText="1"/>
    </xf>
    <xf numFmtId="0" fontId="0" fillId="0" borderId="8" xfId="0" applyBorder="1" applyAlignment="1">
      <alignment vertical="center" wrapText="1"/>
    </xf>
    <xf numFmtId="49" fontId="37" fillId="0" borderId="13" xfId="0" applyNumberFormat="1" applyFont="1" applyBorder="1" applyAlignment="1">
      <alignment horizontal="center" vertical="center" wrapText="1" shrinkToFit="1"/>
    </xf>
    <xf numFmtId="49" fontId="37" fillId="0" borderId="11" xfId="0" applyNumberFormat="1" applyFont="1" applyBorder="1" applyAlignment="1">
      <alignment horizontal="center" vertical="center" wrapText="1" shrinkToFit="1"/>
    </xf>
    <xf numFmtId="49" fontId="37" fillId="0" borderId="40" xfId="0" applyNumberFormat="1" applyFont="1" applyBorder="1" applyAlignment="1">
      <alignment horizontal="center" vertical="center" wrapText="1"/>
    </xf>
    <xf numFmtId="0" fontId="31" fillId="0" borderId="33" xfId="0" applyFont="1" applyBorder="1" applyAlignment="1">
      <alignment horizontal="left"/>
    </xf>
    <xf numFmtId="0" fontId="31" fillId="0" borderId="48" xfId="0" applyFont="1" applyBorder="1" applyAlignment="1">
      <alignment horizontal="left"/>
    </xf>
    <xf numFmtId="0" fontId="31" fillId="0" borderId="47" xfId="0" applyFont="1" applyBorder="1" applyAlignment="1">
      <alignment horizontal="center"/>
    </xf>
    <xf numFmtId="0" fontId="31" fillId="0" borderId="11" xfId="0" applyFont="1" applyBorder="1" applyAlignment="1">
      <alignment horizontal="left"/>
    </xf>
    <xf numFmtId="0" fontId="31" fillId="0" borderId="47" xfId="0" applyFont="1" applyBorder="1" applyAlignment="1">
      <alignment horizontal="left"/>
    </xf>
    <xf numFmtId="0" fontId="31" fillId="0" borderId="2" xfId="0" applyFont="1" applyBorder="1" applyAlignment="1">
      <alignment horizontal="left"/>
    </xf>
    <xf numFmtId="0" fontId="31" fillId="0" borderId="3" xfId="0" applyFont="1" applyBorder="1" applyAlignment="1">
      <alignment horizontal="left"/>
    </xf>
    <xf numFmtId="0" fontId="37" fillId="0" borderId="11" xfId="0" applyFont="1" applyBorder="1" applyAlignment="1">
      <alignment horizontal="left"/>
    </xf>
    <xf numFmtId="0" fontId="37" fillId="0" borderId="2" xfId="0" applyFont="1" applyBorder="1" applyAlignment="1">
      <alignment horizontal="left"/>
    </xf>
    <xf numFmtId="0" fontId="37" fillId="0" borderId="47" xfId="0" applyFont="1" applyBorder="1" applyAlignment="1">
      <alignment horizontal="left"/>
    </xf>
    <xf numFmtId="0" fontId="37" fillId="0" borderId="31" xfId="0" applyFont="1" applyBorder="1" applyAlignment="1">
      <alignment horizontal="left"/>
    </xf>
    <xf numFmtId="0" fontId="37" fillId="0" borderId="33" xfId="0" applyFont="1" applyBorder="1" applyAlignment="1">
      <alignment horizontal="left"/>
    </xf>
    <xf numFmtId="0" fontId="28" fillId="0" borderId="43" xfId="0" applyFont="1" applyBorder="1" applyAlignment="1">
      <alignment horizontal="center"/>
    </xf>
    <xf numFmtId="0" fontId="28" fillId="0" borderId="56" xfId="0" applyFont="1" applyBorder="1" applyAlignment="1">
      <alignment horizontal="center"/>
    </xf>
    <xf numFmtId="0" fontId="28" fillId="0" borderId="49" xfId="0" applyFont="1" applyBorder="1" applyAlignment="1">
      <alignment horizontal="center"/>
    </xf>
    <xf numFmtId="0" fontId="37" fillId="0" borderId="32" xfId="0" applyFont="1" applyBorder="1" applyAlignment="1">
      <alignment horizontal="left"/>
    </xf>
    <xf numFmtId="0" fontId="37" fillId="0" borderId="56" xfId="0" applyFont="1" applyBorder="1" applyAlignment="1">
      <alignment horizontal="left"/>
    </xf>
    <xf numFmtId="0" fontId="37" fillId="0" borderId="49" xfId="0" applyFont="1" applyBorder="1" applyAlignment="1">
      <alignment horizontal="left"/>
    </xf>
    <xf numFmtId="0" fontId="37" fillId="0" borderId="48" xfId="0" applyFont="1" applyBorder="1" applyAlignment="1">
      <alignment horizontal="left"/>
    </xf>
    <xf numFmtId="0" fontId="28" fillId="22" borderId="38" xfId="0" applyFont="1" applyFill="1" applyBorder="1" applyAlignment="1">
      <alignment horizontal="left" vertical="center" wrapText="1"/>
    </xf>
    <xf numFmtId="0" fontId="28" fillId="22" borderId="30" xfId="0" applyFont="1" applyFill="1" applyBorder="1" applyAlignment="1">
      <alignment horizontal="left" vertical="center" wrapText="1"/>
    </xf>
    <xf numFmtId="0" fontId="28" fillId="22" borderId="32"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62" xfId="0" applyFont="1" applyFill="1" applyBorder="1" applyAlignment="1">
      <alignment horizontal="left" vertical="center" wrapText="1"/>
    </xf>
    <xf numFmtId="0" fontId="34" fillId="22" borderId="14" xfId="0" applyFont="1" applyFill="1" applyBorder="1" applyAlignment="1">
      <alignment horizontal="center" vertical="center" wrapText="1"/>
    </xf>
    <xf numFmtId="0" fontId="34" fillId="22" borderId="15" xfId="0" applyFont="1" applyFill="1" applyBorder="1" applyAlignment="1">
      <alignment horizontal="center" vertical="center"/>
    </xf>
    <xf numFmtId="0" fontId="34" fillId="22" borderId="16" xfId="0" applyFont="1" applyFill="1" applyBorder="1" applyAlignment="1">
      <alignment horizontal="center" vertical="center"/>
    </xf>
    <xf numFmtId="0" fontId="48" fillId="0" borderId="27" xfId="0" applyFont="1" applyFill="1" applyBorder="1" applyAlignment="1">
      <alignment horizontal="left" vertical="center" wrapText="1" indent="2"/>
    </xf>
    <xf numFmtId="0" fontId="48" fillId="0" borderId="23" xfId="0" applyFont="1" applyFill="1" applyBorder="1" applyAlignment="1">
      <alignment horizontal="left" vertical="center" wrapText="1" indent="2"/>
    </xf>
    <xf numFmtId="49" fontId="34" fillId="21" borderId="6" xfId="0" applyNumberFormat="1" applyFont="1" applyFill="1" applyBorder="1" applyAlignment="1" applyProtection="1">
      <alignment horizontal="left" vertical="center" wrapText="1" indent="2"/>
    </xf>
    <xf numFmtId="49" fontId="34" fillId="21" borderId="2" xfId="0" applyNumberFormat="1" applyFont="1" applyFill="1" applyBorder="1" applyAlignment="1" applyProtection="1">
      <alignment horizontal="left" vertical="center" wrapText="1" indent="2"/>
    </xf>
    <xf numFmtId="49" fontId="34" fillId="21" borderId="47" xfId="0" applyNumberFormat="1" applyFont="1" applyFill="1" applyBorder="1" applyAlignment="1" applyProtection="1">
      <alignment horizontal="left" vertical="center" wrapText="1" indent="2"/>
    </xf>
    <xf numFmtId="49" fontId="34" fillId="15" borderId="17" xfId="0" applyNumberFormat="1" applyFont="1" applyFill="1" applyBorder="1" applyAlignment="1" applyProtection="1">
      <alignment horizontal="left" vertical="center" wrapText="1" indent="4"/>
    </xf>
    <xf numFmtId="49" fontId="34" fillId="15" borderId="13" xfId="0" applyNumberFormat="1" applyFont="1" applyFill="1" applyBorder="1" applyAlignment="1" applyProtection="1">
      <alignment horizontal="left" vertical="center" wrapText="1" indent="4"/>
    </xf>
    <xf numFmtId="49" fontId="48" fillId="0" borderId="17" xfId="0" applyNumberFormat="1" applyFont="1" applyFill="1" applyBorder="1" applyAlignment="1" applyProtection="1">
      <alignment horizontal="left" vertical="center" wrapText="1" indent="7"/>
    </xf>
    <xf numFmtId="49" fontId="48" fillId="0" borderId="13" xfId="0" applyNumberFormat="1" applyFont="1" applyFill="1" applyBorder="1" applyAlignment="1" applyProtection="1">
      <alignment horizontal="left" vertical="center" wrapText="1" indent="7"/>
    </xf>
    <xf numFmtId="0" fontId="34" fillId="22" borderId="36" xfId="0" applyFont="1" applyFill="1" applyBorder="1" applyAlignment="1">
      <alignment horizontal="center" vertical="center" wrapText="1"/>
    </xf>
    <xf numFmtId="0" fontId="34" fillId="22" borderId="5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15" xfId="0" applyFont="1" applyFill="1" applyBorder="1" applyAlignment="1">
      <alignment horizontal="center" vertical="center" wrapText="1"/>
    </xf>
    <xf numFmtId="0" fontId="34" fillId="22" borderId="65" xfId="0" applyFont="1" applyFill="1" applyBorder="1" applyAlignment="1">
      <alignment horizontal="center" vertical="center" wrapText="1"/>
    </xf>
    <xf numFmtId="0" fontId="34" fillId="22" borderId="45" xfId="0" applyFont="1" applyFill="1" applyBorder="1" applyAlignment="1">
      <alignment horizontal="center" vertical="center" wrapText="1"/>
    </xf>
    <xf numFmtId="49" fontId="34" fillId="22" borderId="43" xfId="0" applyNumberFormat="1" applyFont="1" applyFill="1" applyBorder="1" applyAlignment="1" applyProtection="1">
      <alignment horizontal="left" vertical="center" wrapText="1"/>
    </xf>
    <xf numFmtId="49" fontId="34" fillId="22" borderId="56" xfId="0" applyNumberFormat="1" applyFont="1" applyFill="1" applyBorder="1" applyAlignment="1" applyProtection="1">
      <alignment horizontal="left" vertical="center" wrapText="1"/>
    </xf>
    <xf numFmtId="49" fontId="34" fillId="22" borderId="49" xfId="0" applyNumberFormat="1" applyFont="1" applyFill="1" applyBorder="1" applyAlignment="1" applyProtection="1">
      <alignment horizontal="left" vertical="center" wrapText="1"/>
    </xf>
    <xf numFmtId="0" fontId="34" fillId="22" borderId="16" xfId="0" applyFont="1" applyFill="1" applyBorder="1" applyAlignment="1">
      <alignment horizontal="center" vertical="center" wrapText="1"/>
    </xf>
    <xf numFmtId="49" fontId="34" fillId="22" borderId="38" xfId="0" applyNumberFormat="1" applyFont="1" applyFill="1" applyBorder="1" applyAlignment="1" applyProtection="1">
      <alignment horizontal="left" vertical="center" wrapText="1"/>
    </xf>
    <xf numFmtId="49" fontId="34" fillId="22" borderId="30" xfId="0" applyNumberFormat="1" applyFont="1" applyFill="1" applyBorder="1" applyAlignment="1" applyProtection="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2" xfId="0" applyNumberFormat="1" applyFont="1" applyFill="1" applyBorder="1" applyAlignment="1">
      <alignment horizontal="center" vertical="center" wrapText="1"/>
    </xf>
    <xf numFmtId="0" fontId="36" fillId="22" borderId="36" xfId="0" applyFont="1" applyFill="1" applyBorder="1" applyAlignment="1">
      <alignment horizontal="center" vertical="center" wrapText="1"/>
    </xf>
    <xf numFmtId="0" fontId="36" fillId="22" borderId="51" xfId="0" applyFont="1" applyFill="1" applyBorder="1" applyAlignment="1">
      <alignment horizontal="center" vertical="center" wrapText="1"/>
    </xf>
    <xf numFmtId="49" fontId="26" fillId="14" borderId="0" xfId="1" applyNumberFormat="1" applyFont="1" applyFill="1" applyBorder="1" applyAlignment="1" applyProtection="1">
      <alignment horizontal="left" vertical="center" wrapText="1"/>
    </xf>
    <xf numFmtId="49" fontId="26" fillId="14" borderId="42" xfId="1" applyNumberFormat="1" applyFont="1" applyFill="1" applyBorder="1" applyAlignment="1" applyProtection="1">
      <alignment horizontal="left" vertical="center" wrapText="1"/>
    </xf>
    <xf numFmtId="49" fontId="26" fillId="14" borderId="0" xfId="1" applyNumberFormat="1" applyFont="1" applyFill="1" applyBorder="1" applyAlignment="1" applyProtection="1">
      <alignment horizontal="left" wrapText="1"/>
    </xf>
    <xf numFmtId="49" fontId="26" fillId="14" borderId="42" xfId="1" applyNumberFormat="1" applyFont="1" applyFill="1" applyBorder="1" applyAlignment="1" applyProtection="1">
      <alignment horizontal="left" wrapText="1"/>
    </xf>
    <xf numFmtId="0" fontId="28" fillId="0" borderId="0" xfId="0" applyFont="1" applyAlignment="1">
      <alignment horizontal="left" vertical="top" wrapText="1"/>
    </xf>
    <xf numFmtId="49" fontId="28" fillId="0" borderId="74" xfId="0" applyNumberFormat="1" applyFont="1" applyFill="1" applyBorder="1" applyAlignment="1">
      <alignment horizontal="center" vertical="center" wrapText="1"/>
    </xf>
    <xf numFmtId="49" fontId="28" fillId="0" borderId="55"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0" fontId="34" fillId="0" borderId="0" xfId="0" applyFont="1" applyAlignment="1">
      <alignment horizontal="left" vertical="top" wrapText="1"/>
    </xf>
    <xf numFmtId="0" fontId="26" fillId="14" borderId="0" xfId="1" applyFont="1" applyFill="1" applyBorder="1" applyAlignment="1" applyProtection="1">
      <alignment horizontal="left" vertical="top"/>
    </xf>
    <xf numFmtId="49" fontId="36" fillId="22" borderId="43" xfId="0" applyNumberFormat="1" applyFont="1" applyFill="1" applyBorder="1" applyAlignment="1">
      <alignment horizontal="center" vertical="center" wrapText="1"/>
    </xf>
    <xf numFmtId="49" fontId="36" fillId="22" borderId="56" xfId="0" applyNumberFormat="1" applyFont="1" applyFill="1" applyBorder="1" applyAlignment="1">
      <alignment horizontal="center" vertical="center" wrapText="1"/>
    </xf>
    <xf numFmtId="49" fontId="36" fillId="22" borderId="52" xfId="0" applyNumberFormat="1" applyFont="1" applyFill="1" applyBorder="1" applyAlignment="1">
      <alignment horizontal="center" vertical="center" wrapText="1"/>
    </xf>
    <xf numFmtId="49" fontId="28" fillId="0" borderId="69" xfId="0" applyNumberFormat="1" applyFont="1" applyFill="1" applyBorder="1" applyAlignment="1">
      <alignment horizontal="center" vertical="center" wrapText="1"/>
    </xf>
    <xf numFmtId="49" fontId="28" fillId="0" borderId="67"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1" fillId="8" borderId="58"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36" fillId="22" borderId="25" xfId="0" applyNumberFormat="1" applyFont="1" applyFill="1" applyBorder="1" applyAlignment="1">
      <alignment horizontal="center" vertical="center" wrapText="1"/>
    </xf>
    <xf numFmtId="49" fontId="36" fillId="22" borderId="37" xfId="0" applyNumberFormat="1" applyFont="1" applyFill="1" applyBorder="1" applyAlignment="1">
      <alignment horizontal="center" vertical="center" wrapText="1"/>
    </xf>
    <xf numFmtId="49" fontId="36" fillId="22" borderId="5" xfId="0" applyNumberFormat="1" applyFont="1" applyFill="1" applyBorder="1" applyAlignment="1">
      <alignment horizontal="center" vertical="center" wrapText="1"/>
    </xf>
    <xf numFmtId="49" fontId="36" fillId="22" borderId="73"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4" xfId="0" applyNumberFormat="1" applyFont="1" applyFill="1" applyBorder="1" applyAlignment="1">
      <alignment horizontal="center" vertical="center" wrapText="1"/>
    </xf>
    <xf numFmtId="49" fontId="28" fillId="0" borderId="73" xfId="0" applyNumberFormat="1" applyFont="1" applyFill="1" applyBorder="1" applyAlignment="1">
      <alignment horizontal="center" vertical="center" wrapText="1"/>
    </xf>
    <xf numFmtId="0" fontId="28" fillId="0" borderId="0" xfId="0" applyFont="1" applyAlignment="1">
      <alignment horizontal="left" vertical="center" wrapText="1"/>
    </xf>
    <xf numFmtId="0" fontId="0" fillId="0" borderId="0" xfId="0" applyAlignment="1">
      <alignment horizontal="left" vertical="center" wrapText="1"/>
    </xf>
    <xf numFmtId="49" fontId="28"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28" fillId="0" borderId="43"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4" borderId="18" xfId="0" applyFont="1" applyFill="1" applyBorder="1" applyAlignment="1">
      <alignment horizontal="left" vertical="top" wrapText="1"/>
    </xf>
    <xf numFmtId="0" fontId="28" fillId="4" borderId="69" xfId="0" applyFont="1" applyFill="1" applyBorder="1" applyAlignment="1">
      <alignment horizontal="left" vertical="top" wrapText="1"/>
    </xf>
    <xf numFmtId="0" fontId="28" fillId="4" borderId="40" xfId="0" applyFont="1" applyFill="1" applyBorder="1" applyAlignment="1">
      <alignment horizontal="left" vertical="top" wrapText="1"/>
    </xf>
    <xf numFmtId="49" fontId="34" fillId="0" borderId="41"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26" fillId="14" borderId="12" xfId="1" applyNumberFormat="1" applyFont="1" applyFill="1" applyBorder="1" applyAlignment="1" applyProtection="1">
      <alignment horizontal="left" vertical="center" wrapText="1"/>
    </xf>
    <xf numFmtId="49" fontId="34" fillId="22" borderId="73" xfId="0" applyNumberFormat="1" applyFont="1" applyFill="1" applyBorder="1" applyAlignment="1">
      <alignment horizontal="center" vertical="center" wrapText="1"/>
    </xf>
    <xf numFmtId="49" fontId="34" fillId="22" borderId="71" xfId="0" applyNumberFormat="1" applyFont="1" applyFill="1" applyBorder="1" applyAlignment="1">
      <alignment horizontal="center" vertical="center" wrapText="1"/>
    </xf>
    <xf numFmtId="49" fontId="34" fillId="22" borderId="75" xfId="0" applyNumberFormat="1" applyFont="1" applyFill="1" applyBorder="1" applyAlignment="1">
      <alignment horizontal="center" vertical="center" wrapText="1"/>
    </xf>
    <xf numFmtId="49" fontId="34" fillId="22" borderId="70"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49" fontId="48" fillId="0" borderId="31" xfId="0" applyNumberFormat="1" applyFont="1" applyFill="1" applyBorder="1" applyAlignment="1">
      <alignment horizontal="center" vertical="center" wrapText="1"/>
    </xf>
    <xf numFmtId="49" fontId="34" fillId="22" borderId="74" xfId="0" applyNumberFormat="1" applyFont="1" applyFill="1" applyBorder="1" applyAlignment="1">
      <alignment horizontal="center" vertical="center" wrapText="1"/>
    </xf>
    <xf numFmtId="49" fontId="34" fillId="22" borderId="55" xfId="0" applyNumberFormat="1" applyFont="1" applyFill="1" applyBorder="1" applyAlignment="1">
      <alignment horizontal="center" vertical="center" wrapText="1"/>
    </xf>
    <xf numFmtId="49" fontId="34" fillId="22" borderId="20" xfId="0" applyNumberFormat="1" applyFont="1" applyFill="1" applyBorder="1" applyAlignment="1">
      <alignment horizontal="center" vertical="center" wrapText="1"/>
    </xf>
    <xf numFmtId="49" fontId="28" fillId="4" borderId="32" xfId="0" applyNumberFormat="1" applyFont="1" applyFill="1" applyBorder="1" applyAlignment="1">
      <alignment horizontal="center" vertical="center" wrapText="1"/>
    </xf>
    <xf numFmtId="49" fontId="28" fillId="4" borderId="49" xfId="0" applyNumberFormat="1" applyFont="1" applyFill="1" applyBorder="1" applyAlignment="1">
      <alignment horizontal="center" vertical="center" wrapText="1"/>
    </xf>
    <xf numFmtId="49" fontId="28" fillId="0" borderId="56" xfId="0" applyNumberFormat="1" applyFont="1" applyFill="1" applyBorder="1" applyAlignment="1">
      <alignment horizontal="center" vertical="center" wrapText="1"/>
    </xf>
    <xf numFmtId="0" fontId="36" fillId="22" borderId="100" xfId="0" applyFont="1" applyFill="1" applyBorder="1" applyAlignment="1">
      <alignment horizontal="center" vertical="center" wrapText="1"/>
    </xf>
    <xf numFmtId="0" fontId="36" fillId="22" borderId="78" xfId="0" applyFont="1" applyFill="1" applyBorder="1" applyAlignment="1">
      <alignment horizontal="center" vertical="center" wrapText="1"/>
    </xf>
    <xf numFmtId="49" fontId="34" fillId="22" borderId="32" xfId="0" applyNumberFormat="1" applyFont="1" applyFill="1" applyBorder="1" applyAlignment="1">
      <alignment horizontal="center" vertical="center" wrapText="1"/>
    </xf>
    <xf numFmtId="49" fontId="34" fillId="22" borderId="52" xfId="0" applyNumberFormat="1" applyFont="1" applyFill="1" applyBorder="1" applyAlignment="1">
      <alignment horizontal="center" vertical="center" wrapText="1"/>
    </xf>
    <xf numFmtId="0" fontId="28" fillId="0" borderId="18" xfId="0" applyFont="1" applyFill="1" applyBorder="1" applyAlignment="1">
      <alignment horizontal="left" vertical="top" wrapText="1"/>
    </xf>
    <xf numFmtId="0" fontId="28" fillId="0" borderId="69" xfId="0" applyFont="1" applyFill="1" applyBorder="1" applyAlignment="1">
      <alignment horizontal="left" vertical="top" wrapText="1"/>
    </xf>
    <xf numFmtId="0" fontId="28" fillId="0" borderId="67" xfId="0" applyFont="1" applyFill="1" applyBorder="1" applyAlignment="1">
      <alignment horizontal="left" vertical="top" wrapText="1"/>
    </xf>
    <xf numFmtId="0" fontId="28" fillId="0" borderId="40" xfId="0" applyFont="1" applyFill="1" applyBorder="1" applyAlignment="1">
      <alignment horizontal="left" vertical="top" wrapText="1"/>
    </xf>
    <xf numFmtId="49" fontId="48" fillId="0" borderId="19" xfId="0" applyNumberFormat="1" applyFont="1" applyFill="1" applyBorder="1" applyAlignment="1">
      <alignment horizontal="center" vertical="center" wrapText="1"/>
    </xf>
    <xf numFmtId="49" fontId="28" fillId="0" borderId="74" xfId="0" applyNumberFormat="1" applyFont="1" applyFill="1" applyBorder="1" applyAlignment="1">
      <alignment vertical="center" wrapText="1"/>
    </xf>
    <xf numFmtId="0" fontId="0" fillId="0" borderId="20" xfId="0" applyBorder="1" applyAlignment="1">
      <alignment vertical="center" wrapText="1"/>
    </xf>
    <xf numFmtId="49" fontId="36" fillId="22" borderId="74" xfId="0" applyNumberFormat="1" applyFont="1" applyFill="1" applyBorder="1" applyAlignment="1">
      <alignment horizontal="center" vertical="center" wrapText="1"/>
    </xf>
    <xf numFmtId="49" fontId="36" fillId="22" borderId="55" xfId="0" applyNumberFormat="1" applyFont="1" applyFill="1" applyBorder="1" applyAlignment="1">
      <alignment horizontal="center" vertical="center" wrapText="1"/>
    </xf>
    <xf numFmtId="49" fontId="36" fillId="22" borderId="20" xfId="0" applyNumberFormat="1" applyFont="1" applyFill="1" applyBorder="1" applyAlignment="1">
      <alignment horizontal="center" vertical="center" wrapText="1"/>
    </xf>
    <xf numFmtId="4" fontId="54" fillId="0" borderId="2" xfId="0" applyNumberFormat="1" applyFont="1" applyFill="1" applyBorder="1" applyAlignment="1">
      <alignment horizontal="center" vertical="center"/>
    </xf>
    <xf numFmtId="4" fontId="54" fillId="0" borderId="71" xfId="0" applyNumberFormat="1" applyFont="1" applyFill="1" applyBorder="1" applyAlignment="1">
      <alignment horizontal="center" vertical="center"/>
    </xf>
    <xf numFmtId="0" fontId="37" fillId="0" borderId="58" xfId="0" applyFont="1" applyFill="1" applyBorder="1" applyAlignment="1">
      <alignment horizontal="left" vertical="center"/>
    </xf>
    <xf numFmtId="0" fontId="37" fillId="0" borderId="0" xfId="0" applyFont="1" applyFill="1" applyBorder="1" applyAlignment="1">
      <alignment horizontal="left" vertical="center"/>
    </xf>
    <xf numFmtId="0" fontId="28" fillId="0" borderId="0" xfId="0" applyFont="1" applyAlignment="1">
      <alignment horizontal="left" wrapText="1"/>
    </xf>
    <xf numFmtId="49" fontId="1" fillId="8" borderId="22" xfId="0" applyNumberFormat="1" applyFont="1" applyFill="1" applyBorder="1" applyAlignment="1">
      <alignment horizontal="center" vertical="center" wrapText="1"/>
    </xf>
    <xf numFmtId="0" fontId="37" fillId="0" borderId="42" xfId="0" applyFont="1" applyFill="1" applyBorder="1" applyAlignment="1">
      <alignment horizontal="left" vertical="center"/>
    </xf>
    <xf numFmtId="49" fontId="28" fillId="0" borderId="12" xfId="0" applyNumberFormat="1" applyFont="1" applyFill="1" applyBorder="1" applyAlignment="1">
      <alignment horizontal="left" vertical="center" wrapText="1"/>
    </xf>
    <xf numFmtId="0" fontId="28" fillId="21" borderId="81" xfId="0" applyFont="1" applyFill="1" applyBorder="1" applyAlignment="1">
      <alignment vertical="center" wrapText="1"/>
    </xf>
    <xf numFmtId="0" fontId="0" fillId="21" borderId="99" xfId="0" applyFill="1" applyBorder="1" applyAlignment="1">
      <alignment vertical="center" wrapText="1"/>
    </xf>
    <xf numFmtId="0" fontId="0" fillId="21" borderId="82" xfId="0" applyFill="1" applyBorder="1" applyAlignment="1">
      <alignment vertical="center" wrapText="1"/>
    </xf>
    <xf numFmtId="0" fontId="65" fillId="0" borderId="144" xfId="0" applyFont="1" applyBorder="1" applyAlignment="1">
      <alignment horizontal="left" vertical="center" wrapText="1"/>
    </xf>
    <xf numFmtId="0" fontId="64" fillId="0" borderId="145" xfId="0" applyFont="1" applyBorder="1" applyAlignment="1">
      <alignment horizontal="left" vertical="center" wrapText="1"/>
    </xf>
    <xf numFmtId="0" fontId="64" fillId="0" borderId="146" xfId="0" applyFont="1" applyBorder="1" applyAlignment="1">
      <alignment vertical="center" wrapText="1"/>
    </xf>
    <xf numFmtId="0" fontId="65" fillId="0" borderId="148" xfId="0" applyFont="1" applyBorder="1" applyAlignment="1">
      <alignment horizontal="left" vertical="center" wrapText="1"/>
    </xf>
    <xf numFmtId="0" fontId="64" fillId="0" borderId="149" xfId="0" applyFont="1" applyBorder="1" applyAlignment="1">
      <alignment horizontal="left" vertical="center" wrapText="1"/>
    </xf>
    <xf numFmtId="0" fontId="64" fillId="0" borderId="150" xfId="0" applyFont="1" applyBorder="1" applyAlignment="1">
      <alignment vertical="center" wrapText="1"/>
    </xf>
    <xf numFmtId="0" fontId="3" fillId="14" borderId="12" xfId="1" applyFill="1" applyBorder="1" applyAlignment="1" applyProtection="1">
      <alignment horizontal="left" vertical="center" wrapText="1"/>
    </xf>
    <xf numFmtId="0" fontId="3" fillId="14" borderId="37" xfId="1" applyFill="1" applyBorder="1" applyAlignment="1" applyProtection="1">
      <alignment horizontal="left" vertical="center" wrapText="1"/>
    </xf>
    <xf numFmtId="49" fontId="48" fillId="6" borderId="25" xfId="0" applyNumberFormat="1" applyFont="1" applyFill="1" applyBorder="1" applyAlignment="1">
      <alignment horizontal="left" vertical="center" wrapText="1"/>
    </xf>
    <xf numFmtId="49" fontId="48" fillId="6" borderId="12" xfId="0" applyNumberFormat="1" applyFont="1" applyFill="1" applyBorder="1" applyAlignment="1">
      <alignment horizontal="left" vertical="center" wrapText="1"/>
    </xf>
    <xf numFmtId="49" fontId="48" fillId="6" borderId="37" xfId="0" applyNumberFormat="1" applyFont="1" applyFill="1" applyBorder="1" applyAlignment="1">
      <alignment horizontal="left" vertical="center" wrapText="1"/>
    </xf>
    <xf numFmtId="0" fontId="35" fillId="13" borderId="95" xfId="0" applyFont="1" applyFill="1" applyBorder="1" applyAlignment="1">
      <alignment horizontal="center" vertical="center" wrapText="1"/>
    </xf>
    <xf numFmtId="0" fontId="35" fillId="13" borderId="86" xfId="0" applyFont="1" applyFill="1" applyBorder="1" applyAlignment="1">
      <alignment horizontal="center" vertical="center" wrapText="1"/>
    </xf>
    <xf numFmtId="0" fontId="35" fillId="13" borderId="96" xfId="0" applyFont="1" applyFill="1" applyBorder="1" applyAlignment="1">
      <alignment horizontal="center" vertical="center" wrapText="1"/>
    </xf>
    <xf numFmtId="0" fontId="36" fillId="22" borderId="54" xfId="0" applyFont="1" applyFill="1" applyBorder="1" applyAlignment="1">
      <alignment horizontal="center" vertical="center" wrapText="1"/>
    </xf>
    <xf numFmtId="0" fontId="28" fillId="0" borderId="27" xfId="1" applyFont="1" applyFill="1" applyBorder="1" applyAlignment="1" applyProtection="1">
      <alignment horizontal="left" vertical="center"/>
    </xf>
    <xf numFmtId="0" fontId="28" fillId="0" borderId="23" xfId="1" applyFont="1" applyFill="1" applyBorder="1" applyAlignment="1" applyProtection="1">
      <alignment horizontal="left" vertical="center"/>
    </xf>
    <xf numFmtId="0" fontId="28" fillId="0" borderId="35" xfId="1" applyFont="1" applyFill="1" applyBorder="1" applyAlignment="1" applyProtection="1">
      <alignment horizontal="left" vertical="center"/>
    </xf>
    <xf numFmtId="0" fontId="35" fillId="21" borderId="106" xfId="0" applyFont="1" applyFill="1" applyBorder="1" applyAlignment="1">
      <alignment horizontal="center" vertical="center" wrapText="1"/>
    </xf>
    <xf numFmtId="0" fontId="0" fillId="21" borderId="106" xfId="0" applyFill="1" applyBorder="1" applyAlignment="1">
      <alignment horizontal="center" vertical="center" wrapText="1"/>
    </xf>
    <xf numFmtId="0" fontId="0" fillId="21" borderId="89" xfId="0" applyFill="1" applyBorder="1" applyAlignment="1">
      <alignment horizontal="center" vertical="center" wrapText="1"/>
    </xf>
    <xf numFmtId="0" fontId="31" fillId="0" borderId="97" xfId="0" applyFont="1" applyBorder="1" applyAlignment="1">
      <alignment vertical="center" wrapText="1"/>
    </xf>
    <xf numFmtId="0" fontId="31" fillId="0" borderId="88" xfId="0" applyFont="1" applyBorder="1" applyAlignment="1">
      <alignment vertical="center" wrapText="1"/>
    </xf>
    <xf numFmtId="0" fontId="31" fillId="0" borderId="98" xfId="0" applyFont="1" applyBorder="1" applyAlignment="1">
      <alignment vertical="center" wrapText="1"/>
    </xf>
    <xf numFmtId="0" fontId="31" fillId="0" borderId="82" xfId="0" applyFont="1" applyBorder="1" applyAlignment="1">
      <alignment vertical="center" wrapText="1"/>
    </xf>
    <xf numFmtId="0" fontId="31" fillId="0" borderId="81" xfId="0" applyFont="1" applyBorder="1" applyAlignment="1">
      <alignment vertical="center" wrapText="1"/>
    </xf>
    <xf numFmtId="0" fontId="31" fillId="0" borderId="99" xfId="0" applyFont="1" applyBorder="1" applyAlignment="1">
      <alignment vertical="center"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43" xfId="0" applyFont="1" applyBorder="1" applyAlignment="1">
      <alignment horizontal="center" vertical="center" wrapText="1"/>
    </xf>
    <xf numFmtId="0" fontId="28" fillId="0" borderId="56" xfId="0" applyFont="1" applyBorder="1" applyAlignment="1">
      <alignment horizontal="center" vertical="center" wrapText="1"/>
    </xf>
    <xf numFmtId="0" fontId="28" fillId="22" borderId="51"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22" borderId="14" xfId="0" applyFont="1" applyFill="1" applyBorder="1" applyAlignment="1">
      <alignment horizontal="center" vertical="center" wrapText="1"/>
    </xf>
    <xf numFmtId="0" fontId="28" fillId="22" borderId="15" xfId="0" applyFont="1" applyFill="1" applyBorder="1" applyAlignment="1">
      <alignment horizontal="center" vertical="center" wrapText="1"/>
    </xf>
    <xf numFmtId="0" fontId="28" fillId="22" borderId="16"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horizontal="center" wrapText="1"/>
    </xf>
    <xf numFmtId="0" fontId="28" fillId="0" borderId="17"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7" xfId="0" applyFont="1" applyBorder="1" applyAlignment="1">
      <alignment horizontal="left" vertical="center"/>
    </xf>
    <xf numFmtId="0" fontId="28" fillId="0" borderId="13" xfId="0" applyFont="1" applyBorder="1" applyAlignment="1">
      <alignment horizontal="left" vertical="center"/>
    </xf>
    <xf numFmtId="0" fontId="28" fillId="0" borderId="43" xfId="0" applyFont="1" applyBorder="1" applyAlignment="1">
      <alignment horizontal="center" wrapText="1"/>
    </xf>
    <xf numFmtId="0" fontId="28" fillId="0" borderId="56" xfId="0" applyFont="1" applyBorder="1" applyAlignment="1">
      <alignment horizont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22" borderId="73" xfId="0" applyFont="1" applyFill="1" applyBorder="1" applyAlignment="1">
      <alignment horizontal="center" vertical="center" wrapText="1"/>
    </xf>
    <xf numFmtId="0" fontId="28" fillId="22" borderId="71" xfId="0" applyFont="1" applyFill="1" applyBorder="1" applyAlignment="1">
      <alignment horizontal="center" vertical="center" wrapText="1"/>
    </xf>
    <xf numFmtId="0" fontId="28" fillId="22" borderId="70" xfId="0" applyFont="1" applyFill="1" applyBorder="1" applyAlignment="1">
      <alignment horizontal="center" vertical="center" wrapText="1"/>
    </xf>
    <xf numFmtId="0" fontId="28" fillId="22" borderId="45"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0" borderId="6" xfId="0" applyFont="1" applyBorder="1" applyAlignment="1">
      <alignment horizontal="left" vertical="center"/>
    </xf>
    <xf numFmtId="0" fontId="28" fillId="0" borderId="47" xfId="0" applyFont="1" applyBorder="1" applyAlignment="1">
      <alignment horizontal="left"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47" xfId="0" applyFont="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9" xfId="0" applyFont="1" applyBorder="1" applyAlignment="1">
      <alignment horizontal="center"/>
    </xf>
    <xf numFmtId="0" fontId="28" fillId="0" borderId="17" xfId="0" applyFont="1" applyBorder="1" applyAlignment="1">
      <alignment horizontal="center" wrapText="1"/>
    </xf>
    <xf numFmtId="0" fontId="28" fillId="0" borderId="66" xfId="0" applyFont="1" applyBorder="1" applyAlignment="1">
      <alignment horizontal="center"/>
    </xf>
    <xf numFmtId="0" fontId="28" fillId="0" borderId="57" xfId="0" applyFont="1" applyBorder="1" applyAlignment="1">
      <alignment horizontal="center"/>
    </xf>
    <xf numFmtId="0" fontId="28" fillId="0" borderId="18" xfId="0" applyFont="1" applyBorder="1" applyAlignment="1">
      <alignment horizontal="center"/>
    </xf>
    <xf numFmtId="0" fontId="28" fillId="22" borderId="75" xfId="0" applyFont="1" applyFill="1" applyBorder="1" applyAlignment="1">
      <alignment horizontal="center" vertical="center" wrapText="1"/>
    </xf>
    <xf numFmtId="0" fontId="28" fillId="0" borderId="38" xfId="0" applyFont="1" applyBorder="1" applyAlignment="1">
      <alignment horizontal="center"/>
    </xf>
    <xf numFmtId="0" fontId="28" fillId="0" borderId="30" xfId="0" applyFont="1" applyBorder="1" applyAlignment="1">
      <alignment horizontal="center"/>
    </xf>
    <xf numFmtId="0" fontId="28" fillId="0" borderId="41" xfId="0" applyFont="1" applyBorder="1" applyAlignment="1">
      <alignment horizontal="center"/>
    </xf>
    <xf numFmtId="0" fontId="28" fillId="0" borderId="40" xfId="0" applyFont="1" applyBorder="1" applyAlignment="1">
      <alignment horizontal="center"/>
    </xf>
    <xf numFmtId="0" fontId="28" fillId="22" borderId="65" xfId="0" applyFont="1" applyFill="1" applyBorder="1" applyAlignment="1">
      <alignment horizontal="center" vertical="center" wrapText="1"/>
    </xf>
    <xf numFmtId="0" fontId="31" fillId="0" borderId="58" xfId="0" applyFont="1" applyBorder="1" applyAlignment="1">
      <alignment horizontal="center"/>
    </xf>
    <xf numFmtId="0" fontId="31" fillId="0" borderId="0" xfId="0" applyFont="1" applyBorder="1" applyAlignment="1">
      <alignment horizontal="center"/>
    </xf>
    <xf numFmtId="0" fontId="31" fillId="0" borderId="63" xfId="0" applyFont="1" applyBorder="1" applyAlignment="1">
      <alignment horizontal="center"/>
    </xf>
    <xf numFmtId="0" fontId="28" fillId="22" borderId="52" xfId="0" applyFont="1" applyFill="1" applyBorder="1" applyAlignment="1">
      <alignment horizontal="center" vertical="center" wrapText="1"/>
    </xf>
    <xf numFmtId="0" fontId="31" fillId="0" borderId="27" xfId="0" applyFont="1" applyBorder="1" applyAlignment="1">
      <alignment horizontal="center"/>
    </xf>
    <xf numFmtId="0" fontId="31" fillId="0" borderId="23" xfId="0" applyFont="1" applyBorder="1" applyAlignment="1">
      <alignment horizontal="center"/>
    </xf>
    <xf numFmtId="0" fontId="31" fillId="0" borderId="62" xfId="0" applyFont="1" applyBorder="1" applyAlignment="1">
      <alignment horizontal="center"/>
    </xf>
    <xf numFmtId="0" fontId="31" fillId="0" borderId="9" xfId="0" applyFont="1" applyBorder="1" applyAlignment="1">
      <alignment horizontal="center"/>
    </xf>
    <xf numFmtId="0" fontId="31" fillId="0" borderId="10" xfId="0" applyFont="1" applyBorder="1" applyAlignment="1">
      <alignment horizontal="center"/>
    </xf>
    <xf numFmtId="0" fontId="31" fillId="0" borderId="50" xfId="0" applyFont="1" applyBorder="1" applyAlignment="1">
      <alignment horizontal="center"/>
    </xf>
    <xf numFmtId="0" fontId="28" fillId="0" borderId="49" xfId="0" applyFont="1" applyBorder="1" applyAlignment="1">
      <alignment horizontal="center" wrapText="1"/>
    </xf>
    <xf numFmtId="0" fontId="28" fillId="0" borderId="66" xfId="0" applyFont="1" applyBorder="1" applyAlignment="1">
      <alignment horizontal="left" vertical="center" wrapText="1"/>
    </xf>
    <xf numFmtId="0" fontId="28" fillId="0" borderId="57" xfId="0" applyFont="1" applyBorder="1" applyAlignment="1">
      <alignment horizontal="left" vertical="center" wrapText="1"/>
    </xf>
    <xf numFmtId="49" fontId="1" fillId="14" borderId="0" xfId="0" applyNumberFormat="1" applyFont="1" applyFill="1" applyAlignment="1">
      <alignment horizontal="left"/>
    </xf>
    <xf numFmtId="0" fontId="37" fillId="0" borderId="0" xfId="0" applyFont="1" applyBorder="1" applyAlignment="1">
      <alignment horizontal="center"/>
    </xf>
    <xf numFmtId="0" fontId="65" fillId="23" borderId="6" xfId="0" applyFont="1" applyFill="1" applyBorder="1" applyAlignment="1">
      <alignment horizontal="right" vertical="center" wrapText="1" indent="5"/>
    </xf>
    <xf numFmtId="0" fontId="65" fillId="23" borderId="2" xfId="0" applyFont="1" applyFill="1" applyBorder="1" applyAlignment="1">
      <alignment horizontal="right" vertical="center" wrapText="1" indent="5"/>
    </xf>
    <xf numFmtId="0" fontId="64" fillId="23" borderId="47" xfId="0" applyFont="1" applyFill="1" applyBorder="1" applyAlignment="1">
      <alignment horizontal="right" vertical="center" wrapText="1" indent="5"/>
    </xf>
    <xf numFmtId="0" fontId="65" fillId="0" borderId="7" xfId="0" applyFont="1" applyFill="1" applyBorder="1" applyAlignment="1">
      <alignment horizontal="left" vertical="center" wrapText="1"/>
    </xf>
    <xf numFmtId="0" fontId="64" fillId="0" borderId="3"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4" fillId="0" borderId="2"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37" fillId="22" borderId="40" xfId="0" applyFont="1" applyFill="1" applyBorder="1" applyAlignment="1">
      <alignment horizontal="center" vertical="center" wrapText="1"/>
    </xf>
    <xf numFmtId="0" fontId="37" fillId="22" borderId="41" xfId="0" applyFont="1" applyFill="1" applyBorder="1" applyAlignment="1">
      <alignment horizontal="center" vertical="center" wrapText="1"/>
    </xf>
    <xf numFmtId="0" fontId="54" fillId="23" borderId="6" xfId="0" applyFont="1" applyFill="1" applyBorder="1" applyAlignment="1">
      <alignment horizontal="right" vertical="center" wrapText="1" indent="5"/>
    </xf>
    <xf numFmtId="0" fontId="54" fillId="23" borderId="2" xfId="0" applyFont="1" applyFill="1" applyBorder="1" applyAlignment="1">
      <alignment horizontal="right" vertical="center" wrapText="1" indent="5"/>
    </xf>
    <xf numFmtId="0" fontId="55" fillId="23" borderId="47" xfId="0" applyFont="1" applyFill="1" applyBorder="1" applyAlignment="1">
      <alignment horizontal="right" vertical="center" wrapText="1" indent="5"/>
    </xf>
    <xf numFmtId="0" fontId="28" fillId="22" borderId="38" xfId="0" applyFont="1" applyFill="1" applyBorder="1" applyAlignment="1">
      <alignment horizontal="center" wrapText="1"/>
    </xf>
    <xf numFmtId="0" fontId="28" fillId="22" borderId="30" xfId="0" applyFont="1" applyFill="1" applyBorder="1" applyAlignment="1">
      <alignment horizontal="center" wrapText="1"/>
    </xf>
    <xf numFmtId="0" fontId="13" fillId="14" borderId="25" xfId="0" applyFont="1" applyFill="1" applyBorder="1" applyAlignment="1">
      <alignment horizontal="left"/>
    </xf>
    <xf numFmtId="0" fontId="13" fillId="14" borderId="12" xfId="0" applyFont="1" applyFill="1" applyBorder="1" applyAlignment="1">
      <alignment horizontal="left"/>
    </xf>
    <xf numFmtId="0" fontId="13" fillId="14" borderId="37" xfId="0" applyFont="1" applyFill="1" applyBorder="1" applyAlignment="1">
      <alignment horizontal="left"/>
    </xf>
    <xf numFmtId="0" fontId="13" fillId="14" borderId="58" xfId="0" applyFont="1" applyFill="1" applyBorder="1" applyAlignment="1">
      <alignment horizontal="left"/>
    </xf>
    <xf numFmtId="0" fontId="13" fillId="14" borderId="0" xfId="0" applyFont="1" applyFill="1" applyBorder="1" applyAlignment="1">
      <alignment horizontal="left"/>
    </xf>
    <xf numFmtId="0" fontId="13" fillId="14" borderId="42" xfId="0" applyFont="1" applyFill="1" applyBorder="1" applyAlignment="1">
      <alignment horizontal="left"/>
    </xf>
    <xf numFmtId="0" fontId="28" fillId="0" borderId="38" xfId="0" applyFont="1" applyBorder="1" applyAlignment="1">
      <alignment horizontal="center" wrapText="1"/>
    </xf>
    <xf numFmtId="0" fontId="28" fillId="0" borderId="30" xfId="0" applyFont="1" applyBorder="1" applyAlignment="1">
      <alignment horizontal="center" wrapText="1"/>
    </xf>
    <xf numFmtId="0" fontId="28" fillId="22" borderId="45" xfId="0" applyFont="1" applyFill="1" applyBorder="1" applyAlignment="1">
      <alignment horizontal="center" vertical="center"/>
    </xf>
    <xf numFmtId="0" fontId="28" fillId="22" borderId="15" xfId="0" applyFont="1" applyFill="1" applyBorder="1" applyAlignment="1">
      <alignment horizontal="center" vertical="center"/>
    </xf>
    <xf numFmtId="0" fontId="28" fillId="22" borderId="16" xfId="0" applyFont="1" applyFill="1" applyBorder="1" applyAlignment="1">
      <alignment horizontal="center" vertical="center"/>
    </xf>
    <xf numFmtId="0" fontId="1" fillId="8" borderId="25" xfId="0" applyFont="1" applyFill="1" applyBorder="1" applyAlignment="1">
      <alignment horizontal="left" vertical="top" wrapText="1"/>
    </xf>
    <xf numFmtId="0" fontId="1" fillId="8" borderId="12" xfId="0" applyFont="1" applyFill="1" applyBorder="1" applyAlignment="1">
      <alignment horizontal="left" vertical="top" wrapText="1"/>
    </xf>
    <xf numFmtId="0" fontId="1" fillId="8" borderId="61" xfId="0" applyFont="1" applyFill="1" applyBorder="1" applyAlignment="1">
      <alignment horizontal="left" vertical="top" wrapText="1"/>
    </xf>
    <xf numFmtId="0" fontId="1" fillId="8" borderId="27" xfId="0" applyFont="1" applyFill="1" applyBorder="1" applyAlignment="1">
      <alignment horizontal="left" vertical="top" wrapText="1"/>
    </xf>
    <xf numFmtId="0" fontId="1" fillId="8" borderId="23" xfId="0" applyFont="1" applyFill="1" applyBorder="1" applyAlignment="1">
      <alignment horizontal="left" vertical="top" wrapText="1"/>
    </xf>
    <xf numFmtId="0" fontId="1" fillId="8" borderId="62" xfId="0" applyFont="1" applyFill="1" applyBorder="1" applyAlignment="1">
      <alignment horizontal="left" vertical="top" wrapText="1"/>
    </xf>
    <xf numFmtId="0" fontId="28" fillId="0" borderId="27" xfId="0" applyFont="1" applyBorder="1" applyAlignment="1">
      <alignment horizontal="center"/>
    </xf>
    <xf numFmtId="0" fontId="28" fillId="0" borderId="23" xfId="0" applyFont="1" applyBorder="1" applyAlignment="1">
      <alignment horizontal="center"/>
    </xf>
    <xf numFmtId="0" fontId="28" fillId="0" borderId="35" xfId="0" applyFont="1" applyBorder="1" applyAlignment="1">
      <alignment horizontal="center"/>
    </xf>
    <xf numFmtId="0" fontId="28" fillId="0" borderId="11" xfId="0" applyFont="1" applyBorder="1" applyAlignment="1">
      <alignment horizontal="center" wrapText="1"/>
    </xf>
    <xf numFmtId="0" fontId="28" fillId="0" borderId="47" xfId="0" applyFont="1" applyBorder="1" applyAlignment="1">
      <alignment horizontal="center" wrapText="1"/>
    </xf>
    <xf numFmtId="0" fontId="37" fillId="0" borderId="58" xfId="0" applyFont="1" applyBorder="1" applyAlignment="1">
      <alignment horizontal="center"/>
    </xf>
    <xf numFmtId="0" fontId="37" fillId="0" borderId="42" xfId="0" applyFont="1" applyBorder="1" applyAlignment="1">
      <alignment horizontal="center"/>
    </xf>
    <xf numFmtId="0" fontId="34" fillId="0" borderId="43" xfId="0" applyNumberFormat="1" applyFont="1" applyFill="1" applyBorder="1" applyAlignment="1">
      <alignment horizontal="center" vertical="center" wrapText="1"/>
    </xf>
    <xf numFmtId="0" fontId="34" fillId="0" borderId="56" xfId="0" applyNumberFormat="1" applyFont="1" applyFill="1" applyBorder="1" applyAlignment="1">
      <alignment horizontal="center" vertical="center" wrapText="1"/>
    </xf>
    <xf numFmtId="0" fontId="34" fillId="0" borderId="49"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28" fillId="22" borderId="14" xfId="0" applyFont="1" applyFill="1" applyBorder="1" applyAlignment="1">
      <alignment horizontal="center" wrapText="1"/>
    </xf>
    <xf numFmtId="0" fontId="28" fillId="22" borderId="16" xfId="0" applyFont="1" applyFill="1" applyBorder="1" applyAlignment="1">
      <alignment horizontal="center" wrapText="1"/>
    </xf>
    <xf numFmtId="0" fontId="28" fillId="22" borderId="42" xfId="0" applyFont="1" applyFill="1" applyBorder="1" applyAlignment="1">
      <alignment horizontal="center" vertical="center" wrapText="1"/>
    </xf>
    <xf numFmtId="0" fontId="28" fillId="0" borderId="38" xfId="0" applyFont="1" applyBorder="1" applyAlignment="1">
      <alignment horizontal="center" vertical="center"/>
    </xf>
    <xf numFmtId="0" fontId="28" fillId="0" borderId="30" xfId="0" applyFont="1" applyBorder="1" applyAlignment="1">
      <alignment horizontal="center" vertical="center"/>
    </xf>
    <xf numFmtId="0" fontId="28" fillId="0" borderId="11" xfId="0" applyFont="1" applyBorder="1" applyAlignment="1">
      <alignment horizontal="center"/>
    </xf>
    <xf numFmtId="0" fontId="28" fillId="0" borderId="46" xfId="0" applyFont="1" applyBorder="1" applyAlignment="1">
      <alignment horizontal="center"/>
    </xf>
    <xf numFmtId="0" fontId="28" fillId="0" borderId="44" xfId="0" applyFont="1" applyBorder="1" applyAlignment="1">
      <alignment horizontal="center"/>
    </xf>
    <xf numFmtId="0" fontId="28" fillId="0" borderId="10" xfId="0" applyFont="1" applyBorder="1" applyAlignment="1">
      <alignment horizontal="center"/>
    </xf>
    <xf numFmtId="0" fontId="28" fillId="0" borderId="50" xfId="0" applyFont="1" applyBorder="1" applyAlignment="1">
      <alignment horizontal="center"/>
    </xf>
    <xf numFmtId="0" fontId="28" fillId="0" borderId="9" xfId="0" applyFont="1" applyBorder="1" applyAlignment="1">
      <alignment horizontal="center"/>
    </xf>
    <xf numFmtId="0" fontId="28" fillId="22" borderId="35"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62" xfId="0" applyFont="1" applyBorder="1" applyAlignment="1">
      <alignment horizontal="center" vertical="center"/>
    </xf>
    <xf numFmtId="0" fontId="28" fillId="22" borderId="15" xfId="0" applyFont="1" applyFill="1" applyBorder="1" applyAlignment="1">
      <alignment horizontal="center" wrapText="1"/>
    </xf>
    <xf numFmtId="0" fontId="28" fillId="0" borderId="58" xfId="0" applyFont="1" applyBorder="1" applyAlignment="1">
      <alignment horizontal="center" vertical="center"/>
    </xf>
    <xf numFmtId="0" fontId="28" fillId="0" borderId="0" xfId="0" applyFont="1" applyBorder="1" applyAlignment="1">
      <alignment horizontal="center" vertical="center"/>
    </xf>
    <xf numFmtId="0" fontId="28" fillId="0" borderId="6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50" xfId="0" applyFont="1" applyBorder="1" applyAlignment="1">
      <alignment horizontal="center" vertical="center"/>
    </xf>
    <xf numFmtId="0" fontId="28" fillId="22" borderId="71" xfId="0" applyFont="1" applyFill="1" applyBorder="1" applyAlignment="1">
      <alignment horizontal="center" vertical="center"/>
    </xf>
    <xf numFmtId="0" fontId="28" fillId="22" borderId="75" xfId="0" applyFont="1" applyFill="1" applyBorder="1" applyAlignment="1">
      <alignment horizontal="center"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17" xfId="0" applyFont="1" applyBorder="1" applyAlignment="1">
      <alignment horizontal="center" vertical="center"/>
    </xf>
    <xf numFmtId="0" fontId="28" fillId="0" borderId="47" xfId="0" applyFont="1" applyBorder="1" applyAlignment="1">
      <alignment horizontal="center" vertical="center" wrapText="1"/>
    </xf>
    <xf numFmtId="0" fontId="28" fillId="22" borderId="65" xfId="0" applyFont="1" applyFill="1" applyBorder="1" applyAlignment="1">
      <alignment horizontal="center" vertical="center"/>
    </xf>
    <xf numFmtId="0" fontId="28" fillId="0" borderId="39" xfId="0" applyFont="1" applyBorder="1" applyAlignment="1">
      <alignment horizontal="center" vertical="center"/>
    </xf>
    <xf numFmtId="0" fontId="28" fillId="0" borderId="31" xfId="0" applyFont="1" applyBorder="1" applyAlignment="1">
      <alignment horizontal="center" vertical="center"/>
    </xf>
    <xf numFmtId="0" fontId="1" fillId="8" borderId="37" xfId="0" applyFont="1" applyFill="1" applyBorder="1" applyAlignment="1">
      <alignment horizontal="center" vertical="center" wrapText="1"/>
    </xf>
    <xf numFmtId="0" fontId="1" fillId="8" borderId="35" xfId="0"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0" fontId="35" fillId="11" borderId="60" xfId="0" applyFont="1" applyFill="1" applyBorder="1" applyAlignment="1">
      <alignment horizontal="center" vertical="center" wrapText="1"/>
    </xf>
    <xf numFmtId="0" fontId="35" fillId="11" borderId="21" xfId="0" applyFont="1" applyFill="1" applyBorder="1" applyAlignment="1">
      <alignment horizontal="center" vertical="center" wrapText="1"/>
    </xf>
    <xf numFmtId="0" fontId="35" fillId="11" borderId="24" xfId="0" applyFont="1" applyFill="1" applyBorder="1" applyAlignment="1">
      <alignment horizontal="center" vertical="center" wrapText="1"/>
    </xf>
    <xf numFmtId="49" fontId="28" fillId="23" borderId="41" xfId="0" applyNumberFormat="1" applyFont="1" applyFill="1" applyBorder="1" applyAlignment="1">
      <alignment horizontal="center" vertical="center" wrapText="1"/>
    </xf>
    <xf numFmtId="49" fontId="28" fillId="23" borderId="45" xfId="0" applyNumberFormat="1" applyFont="1" applyFill="1" applyBorder="1" applyAlignment="1">
      <alignment horizontal="center" vertical="center" wrapText="1"/>
    </xf>
    <xf numFmtId="169" fontId="69" fillId="0" borderId="11" xfId="0" applyNumberFormat="1" applyFont="1" applyFill="1" applyBorder="1" applyAlignment="1">
      <alignment horizontal="right" indent="18"/>
    </xf>
    <xf numFmtId="169" fontId="69" fillId="0" borderId="2" xfId="0" applyNumberFormat="1" applyFont="1" applyFill="1" applyBorder="1" applyAlignment="1">
      <alignment horizontal="right" indent="18"/>
    </xf>
    <xf numFmtId="169" fontId="69" fillId="0" borderId="71" xfId="0" applyNumberFormat="1" applyFont="1" applyFill="1" applyBorder="1" applyAlignment="1">
      <alignment horizontal="right" indent="18"/>
    </xf>
    <xf numFmtId="0" fontId="28" fillId="23" borderId="38" xfId="0" applyFont="1" applyFill="1" applyBorder="1" applyAlignment="1">
      <alignment horizontal="center" vertical="center" wrapText="1"/>
    </xf>
    <xf numFmtId="0" fontId="28" fillId="23" borderId="17" xfId="0" applyFont="1" applyFill="1" applyBorder="1" applyAlignment="1">
      <alignment horizontal="center" vertical="center" wrapText="1"/>
    </xf>
    <xf numFmtId="0" fontId="28" fillId="23" borderId="30" xfId="0" applyFont="1" applyFill="1" applyBorder="1" applyAlignment="1">
      <alignment vertical="center" wrapText="1"/>
    </xf>
    <xf numFmtId="0" fontId="28" fillId="23" borderId="13" xfId="0" applyFont="1" applyFill="1" applyBorder="1" applyAlignment="1">
      <alignment vertical="center" wrapText="1"/>
    </xf>
    <xf numFmtId="49" fontId="28" fillId="23" borderId="30" xfId="0" applyNumberFormat="1" applyFont="1" applyFill="1" applyBorder="1" applyAlignment="1">
      <alignment horizontal="center" vertical="center" wrapText="1"/>
    </xf>
    <xf numFmtId="49" fontId="28" fillId="23" borderId="13" xfId="0" applyNumberFormat="1" applyFont="1" applyFill="1" applyBorder="1" applyAlignment="1">
      <alignment horizontal="center" vertical="center" wrapText="1"/>
    </xf>
    <xf numFmtId="0" fontId="35" fillId="11" borderId="79" xfId="0" applyFont="1" applyFill="1" applyBorder="1" applyAlignment="1">
      <alignment horizontal="center" vertical="center" wrapText="1"/>
    </xf>
    <xf numFmtId="0" fontId="35" fillId="11" borderId="84" xfId="0" applyFont="1" applyFill="1" applyBorder="1" applyAlignment="1">
      <alignment horizontal="center" vertical="center" wrapText="1"/>
    </xf>
    <xf numFmtId="0" fontId="28" fillId="11" borderId="21" xfId="0" applyFont="1" applyFill="1" applyBorder="1" applyAlignment="1">
      <alignment horizontal="left" vertical="center" wrapText="1"/>
    </xf>
    <xf numFmtId="0" fontId="28" fillId="11" borderId="34" xfId="0" applyFont="1" applyFill="1" applyBorder="1" applyAlignment="1">
      <alignment horizontal="left" vertical="center" wrapText="1"/>
    </xf>
    <xf numFmtId="0" fontId="28" fillId="23" borderId="41" xfId="0" applyFont="1" applyFill="1" applyBorder="1" applyAlignment="1">
      <alignment horizontal="left" vertical="center" wrapText="1"/>
    </xf>
    <xf numFmtId="0" fontId="84" fillId="0" borderId="13" xfId="0" applyFont="1" applyBorder="1" applyAlignment="1">
      <alignment horizontal="left" vertical="center" wrapText="1"/>
    </xf>
    <xf numFmtId="0" fontId="35" fillId="11" borderId="102" xfId="0" applyFont="1" applyFill="1" applyBorder="1" applyAlignment="1">
      <alignment horizontal="center" vertical="center" wrapText="1"/>
    </xf>
    <xf numFmtId="0" fontId="35" fillId="11" borderId="104" xfId="0" applyFont="1" applyFill="1" applyBorder="1" applyAlignment="1">
      <alignment horizontal="center" vertical="center" wrapText="1"/>
    </xf>
    <xf numFmtId="0" fontId="35" fillId="23" borderId="79" xfId="0" applyFont="1" applyFill="1" applyBorder="1" applyAlignment="1">
      <alignment horizontal="center" vertical="center" wrapText="1"/>
    </xf>
    <xf numFmtId="0" fontId="35" fillId="23" borderId="84" xfId="0" applyFont="1" applyFill="1" applyBorder="1" applyAlignment="1">
      <alignment horizontal="center" vertical="center" wrapText="1"/>
    </xf>
    <xf numFmtId="0" fontId="84" fillId="0" borderId="31" xfId="0" applyFont="1" applyBorder="1" applyAlignment="1">
      <alignment horizontal="left" vertical="center" wrapText="1"/>
    </xf>
    <xf numFmtId="169" fontId="69" fillId="0" borderId="31" xfId="0" applyNumberFormat="1" applyFont="1" applyBorder="1" applyAlignment="1">
      <alignment horizontal="right" indent="18"/>
    </xf>
    <xf numFmtId="169" fontId="69" fillId="0" borderId="16" xfId="0" applyNumberFormat="1" applyFont="1" applyBorder="1" applyAlignment="1">
      <alignment horizontal="right" indent="18"/>
    </xf>
    <xf numFmtId="49" fontId="27" fillId="14" borderId="12" xfId="1" applyNumberFormat="1" applyFont="1" applyFill="1" applyBorder="1" applyAlignment="1" applyProtection="1">
      <alignment horizontal="left" wrapText="1"/>
    </xf>
    <xf numFmtId="49" fontId="27" fillId="14" borderId="37" xfId="1" applyNumberFormat="1" applyFont="1" applyFill="1" applyBorder="1" applyAlignment="1" applyProtection="1">
      <alignment horizontal="left" wrapText="1"/>
    </xf>
    <xf numFmtId="49" fontId="28" fillId="23" borderId="14" xfId="0" applyNumberFormat="1" applyFont="1" applyFill="1" applyBorder="1" applyAlignment="1">
      <alignment horizontal="center" vertical="center" wrapText="1"/>
    </xf>
    <xf numFmtId="49" fontId="28" fillId="23" borderId="15" xfId="0" applyNumberFormat="1" applyFont="1" applyFill="1" applyBorder="1" applyAlignment="1">
      <alignment horizontal="center" vertical="center" wrapText="1"/>
    </xf>
    <xf numFmtId="49" fontId="1" fillId="14" borderId="58"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35" fillId="11" borderId="103" xfId="0" applyFont="1" applyFill="1" applyBorder="1" applyAlignment="1">
      <alignment horizontal="center" vertical="center" wrapText="1"/>
    </xf>
    <xf numFmtId="0" fontId="28" fillId="11" borderId="84" xfId="0" applyFont="1" applyFill="1" applyBorder="1" applyAlignment="1">
      <alignment vertical="center" wrapText="1"/>
    </xf>
    <xf numFmtId="0" fontId="35" fillId="11" borderId="81" xfId="0" applyFont="1" applyFill="1" applyBorder="1" applyAlignment="1">
      <alignment horizontal="left" vertical="center" wrapText="1" indent="2"/>
    </xf>
    <xf numFmtId="0" fontId="35" fillId="11" borderId="82" xfId="0" applyFont="1" applyFill="1" applyBorder="1" applyAlignment="1">
      <alignment horizontal="left" vertical="center" wrapText="1" indent="2"/>
    </xf>
    <xf numFmtId="0" fontId="35" fillId="11" borderId="81" xfId="0" applyFont="1" applyFill="1" applyBorder="1" applyAlignment="1">
      <alignment horizontal="center" vertical="center" wrapText="1"/>
    </xf>
    <xf numFmtId="0" fontId="35" fillId="11" borderId="83" xfId="0" applyFont="1" applyFill="1" applyBorder="1" applyAlignment="1">
      <alignment horizontal="center" vertical="center" wrapText="1"/>
    </xf>
    <xf numFmtId="0" fontId="35" fillId="11" borderId="82" xfId="0" applyFont="1" applyFill="1" applyBorder="1" applyAlignment="1">
      <alignment horizontal="center" vertical="center" wrapText="1"/>
    </xf>
    <xf numFmtId="172" fontId="69" fillId="0" borderId="13" xfId="0" applyNumberFormat="1" applyFont="1" applyBorder="1" applyAlignment="1">
      <alignment horizontal="right" indent="18"/>
    </xf>
    <xf numFmtId="172" fontId="69" fillId="0" borderId="15" xfId="0" applyNumberFormat="1" applyFont="1" applyBorder="1" applyAlignment="1">
      <alignment horizontal="right" indent="18"/>
    </xf>
    <xf numFmtId="14" fontId="34" fillId="6" borderId="29" xfId="0" applyNumberFormat="1" applyFont="1" applyFill="1" applyBorder="1" applyAlignment="1">
      <alignment horizontal="center" vertical="center"/>
    </xf>
  </cellXfs>
  <cellStyles count="14">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3" builtinId="5"/>
    <cellStyle name="TIS_svetly_s" xfId="11"/>
    <cellStyle name="TIS_tmavy_s" xfId="12"/>
  </cellStyles>
  <dxfs count="3">
    <dxf>
      <font>
        <strike val="0"/>
        <color theme="0"/>
      </font>
    </dxf>
    <dxf>
      <fill>
        <patternFill>
          <bgColor indexed="10"/>
        </patternFill>
      </fill>
    </dxf>
    <dxf>
      <fill>
        <patternFill>
          <bgColor indexed="10"/>
        </patternFill>
      </fill>
    </dxf>
  </dxfs>
  <tableStyles count="0" defaultTableStyle="TableStyleMedium2" defaultPivotStyle="PivotStyleLight16"/>
  <colors>
    <mruColors>
      <color rgb="FFFF66CC"/>
      <color rgb="FF92D050"/>
      <color rgb="FFEAEAEA"/>
      <color rgb="FFBEBEBE"/>
      <color rgb="FFFF00FF"/>
      <color rgb="FFDAEEF3"/>
      <color rgb="FFFF3300"/>
      <color rgb="FFEDEAF2"/>
      <color rgb="FFEDF6F9"/>
      <color rgb="FFE5F3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11207</xdr:colOff>
      <xdr:row>40</xdr:row>
      <xdr:rowOff>22413</xdr:rowOff>
    </xdr:from>
    <xdr:to>
      <xdr:col>4</xdr:col>
      <xdr:colOff>3924</xdr:colOff>
      <xdr:row>67</xdr:row>
      <xdr:rowOff>133350</xdr:rowOff>
    </xdr:to>
    <xdr:sp macro="" textlink="">
      <xdr:nvSpPr>
        <xdr:cNvPr id="2" name="TextovéPole 1"/>
        <xdr:cNvSpPr txBox="1"/>
      </xdr:nvSpPr>
      <xdr:spPr>
        <a:xfrm>
          <a:off x="11207" y="8356788"/>
          <a:ext cx="6764992" cy="5254437"/>
        </a:xfrm>
        <a:prstGeom prst="rect">
          <a:avLst/>
        </a:prstGeom>
        <a:solidFill>
          <a:srgbClr val="EDF6F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34</xdr:row>
      <xdr:rowOff>273843</xdr:rowOff>
    </xdr:from>
    <xdr:to>
      <xdr:col>2</xdr:col>
      <xdr:colOff>1587105</xdr:colOff>
      <xdr:row>34</xdr:row>
      <xdr:rowOff>3279933</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8625" y="32920781"/>
          <a:ext cx="7254480" cy="300609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4</xdr:col>
      <xdr:colOff>24472</xdr:colOff>
      <xdr:row>10</xdr:row>
      <xdr:rowOff>1169035</xdr:rowOff>
    </xdr:to>
    <xdr:pic>
      <xdr:nvPicPr>
        <xdr:cNvPr id="8" name="Obrázek 7"/>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00750" y="3631406"/>
          <a:ext cx="3691597" cy="1169035"/>
        </a:xfrm>
        <a:prstGeom prst="rect">
          <a:avLst/>
        </a:prstGeom>
        <a:noFill/>
        <a:ln>
          <a:noFill/>
        </a:ln>
      </xdr:spPr>
    </xdr:pic>
    <xdr:clientData/>
  </xdr:twoCellAnchor>
  <xdr:twoCellAnchor editAs="oneCell">
    <xdr:from>
      <xdr:col>3</xdr:col>
      <xdr:colOff>0</xdr:colOff>
      <xdr:row>25</xdr:row>
      <xdr:rowOff>0</xdr:rowOff>
    </xdr:from>
    <xdr:to>
      <xdr:col>4</xdr:col>
      <xdr:colOff>23813</xdr:colOff>
      <xdr:row>26</xdr:row>
      <xdr:rowOff>28734</xdr:rowOff>
    </xdr:to>
    <xdr:pic>
      <xdr:nvPicPr>
        <xdr:cNvPr id="9" name="Obrázek 8"/>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000750" y="10739438"/>
          <a:ext cx="3690938" cy="612140"/>
        </a:xfrm>
        <a:prstGeom prst="rect">
          <a:avLst/>
        </a:prstGeom>
        <a:noFill/>
        <a:ln>
          <a:noFill/>
        </a:ln>
      </xdr:spPr>
    </xdr:pic>
    <xdr:clientData/>
  </xdr:twoCellAnchor>
  <xdr:twoCellAnchor editAs="oneCell">
    <xdr:from>
      <xdr:col>3</xdr:col>
      <xdr:colOff>0</xdr:colOff>
      <xdr:row>35</xdr:row>
      <xdr:rowOff>0</xdr:rowOff>
    </xdr:from>
    <xdr:to>
      <xdr:col>4</xdr:col>
      <xdr:colOff>24472</xdr:colOff>
      <xdr:row>36</xdr:row>
      <xdr:rowOff>22701</xdr:rowOff>
    </xdr:to>
    <xdr:pic>
      <xdr:nvPicPr>
        <xdr:cNvPr id="10" name="Obrázek 9"/>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00750" y="15132844"/>
          <a:ext cx="3691597" cy="1772920"/>
        </a:xfrm>
        <a:prstGeom prst="rect">
          <a:avLst/>
        </a:prstGeom>
        <a:noFill/>
        <a:ln>
          <a:noFill/>
        </a:ln>
      </xdr:spPr>
    </xdr:pic>
    <xdr:clientData/>
  </xdr:twoCellAnchor>
  <xdr:twoCellAnchor editAs="oneCell">
    <xdr:from>
      <xdr:col>3</xdr:col>
      <xdr:colOff>0</xdr:colOff>
      <xdr:row>40</xdr:row>
      <xdr:rowOff>0</xdr:rowOff>
    </xdr:from>
    <xdr:to>
      <xdr:col>4</xdr:col>
      <xdr:colOff>0</xdr:colOff>
      <xdr:row>41</xdr:row>
      <xdr:rowOff>11907</xdr:rowOff>
    </xdr:to>
    <xdr:pic>
      <xdr:nvPicPr>
        <xdr:cNvPr id="11" name="Obrázek 10"/>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000750" y="18657094"/>
          <a:ext cx="3667125" cy="1000126"/>
        </a:xfrm>
        <a:prstGeom prst="rect">
          <a:avLst/>
        </a:prstGeom>
        <a:noFill/>
        <a:ln>
          <a:noFill/>
        </a:ln>
      </xdr:spPr>
    </xdr:pic>
    <xdr:clientData/>
  </xdr:twoCellAnchor>
  <xdr:twoCellAnchor editAs="oneCell">
    <xdr:from>
      <xdr:col>3</xdr:col>
      <xdr:colOff>0</xdr:colOff>
      <xdr:row>55</xdr:row>
      <xdr:rowOff>0</xdr:rowOff>
    </xdr:from>
    <xdr:to>
      <xdr:col>4</xdr:col>
      <xdr:colOff>0</xdr:colOff>
      <xdr:row>56</xdr:row>
      <xdr:rowOff>9525</xdr:rowOff>
    </xdr:to>
    <xdr:pic>
      <xdr:nvPicPr>
        <xdr:cNvPr id="12" name="Obrázek 1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6000750" y="25241250"/>
          <a:ext cx="3667125" cy="1009650"/>
        </a:xfrm>
        <a:prstGeom prst="rect">
          <a:avLst/>
        </a:prstGeom>
        <a:noFill/>
        <a:ln>
          <a:noFill/>
        </a:ln>
      </xdr:spPr>
    </xdr:pic>
    <xdr:clientData/>
  </xdr:twoCellAnchor>
  <xdr:twoCellAnchor editAs="oneCell">
    <xdr:from>
      <xdr:col>3</xdr:col>
      <xdr:colOff>0</xdr:colOff>
      <xdr:row>90</xdr:row>
      <xdr:rowOff>0</xdr:rowOff>
    </xdr:from>
    <xdr:to>
      <xdr:col>4</xdr:col>
      <xdr:colOff>0</xdr:colOff>
      <xdr:row>90</xdr:row>
      <xdr:rowOff>1009650</xdr:rowOff>
    </xdr:to>
    <xdr:pic>
      <xdr:nvPicPr>
        <xdr:cNvPr id="13" name="Obrázek 12"/>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6000750" y="39885938"/>
          <a:ext cx="3667125" cy="1009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9525</xdr:rowOff>
    </xdr:to>
    <xdr:grpSp>
      <xdr:nvGrpSpPr>
        <xdr:cNvPr id="14" name="Group 17"/>
        <xdr:cNvGrpSpPr>
          <a:grpSpLocks/>
        </xdr:cNvGrpSpPr>
      </xdr:nvGrpSpPr>
      <xdr:grpSpPr bwMode="auto">
        <a:xfrm>
          <a:off x="2257425" y="30384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12</xdr:row>
      <xdr:rowOff>0</xdr:rowOff>
    </xdr:from>
    <xdr:to>
      <xdr:col>4</xdr:col>
      <xdr:colOff>9525</xdr:colOff>
      <xdr:row>12</xdr:row>
      <xdr:rowOff>9525</xdr:rowOff>
    </xdr:to>
    <xdr:grpSp>
      <xdr:nvGrpSpPr>
        <xdr:cNvPr id="16" name="Group 15"/>
        <xdr:cNvGrpSpPr>
          <a:grpSpLocks/>
        </xdr:cNvGrpSpPr>
      </xdr:nvGrpSpPr>
      <xdr:grpSpPr bwMode="auto">
        <a:xfrm>
          <a:off x="4219575" y="32289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11</xdr:row>
      <xdr:rowOff>0</xdr:rowOff>
    </xdr:from>
    <xdr:to>
      <xdr:col>7</xdr:col>
      <xdr:colOff>9525</xdr:colOff>
      <xdr:row>11</xdr:row>
      <xdr:rowOff>9525</xdr:rowOff>
    </xdr:to>
    <xdr:grpSp>
      <xdr:nvGrpSpPr>
        <xdr:cNvPr id="18" name="Group 13"/>
        <xdr:cNvGrpSpPr>
          <a:grpSpLocks/>
        </xdr:cNvGrpSpPr>
      </xdr:nvGrpSpPr>
      <xdr:grpSpPr bwMode="auto">
        <a:xfrm>
          <a:off x="7162800" y="30384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11</xdr:row>
      <xdr:rowOff>0</xdr:rowOff>
    </xdr:from>
    <xdr:to>
      <xdr:col>9</xdr:col>
      <xdr:colOff>9525</xdr:colOff>
      <xdr:row>11</xdr:row>
      <xdr:rowOff>9525</xdr:rowOff>
    </xdr:to>
    <xdr:grpSp>
      <xdr:nvGrpSpPr>
        <xdr:cNvPr id="20" name="Group 11"/>
        <xdr:cNvGrpSpPr>
          <a:grpSpLocks/>
        </xdr:cNvGrpSpPr>
      </xdr:nvGrpSpPr>
      <xdr:grpSpPr bwMode="auto">
        <a:xfrm>
          <a:off x="9124950" y="30384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12</xdr:row>
      <xdr:rowOff>0</xdr:rowOff>
    </xdr:from>
    <xdr:to>
      <xdr:col>10</xdr:col>
      <xdr:colOff>9525</xdr:colOff>
      <xdr:row>12</xdr:row>
      <xdr:rowOff>9525</xdr:rowOff>
    </xdr:to>
    <xdr:grpSp>
      <xdr:nvGrpSpPr>
        <xdr:cNvPr id="22" name="Group 9"/>
        <xdr:cNvGrpSpPr>
          <a:grpSpLocks/>
        </xdr:cNvGrpSpPr>
      </xdr:nvGrpSpPr>
      <xdr:grpSpPr bwMode="auto">
        <a:xfrm>
          <a:off x="10106025" y="32289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12</xdr:row>
      <xdr:rowOff>0</xdr:rowOff>
    </xdr:from>
    <xdr:to>
      <xdr:col>11</xdr:col>
      <xdr:colOff>9525</xdr:colOff>
      <xdr:row>12</xdr:row>
      <xdr:rowOff>9525</xdr:rowOff>
    </xdr:to>
    <xdr:grpSp>
      <xdr:nvGrpSpPr>
        <xdr:cNvPr id="24" name="Group 7"/>
        <xdr:cNvGrpSpPr>
          <a:grpSpLocks/>
        </xdr:cNvGrpSpPr>
      </xdr:nvGrpSpPr>
      <xdr:grpSpPr bwMode="auto">
        <a:xfrm>
          <a:off x="11087100" y="32289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12</xdr:row>
      <xdr:rowOff>0</xdr:rowOff>
    </xdr:from>
    <xdr:to>
      <xdr:col>12</xdr:col>
      <xdr:colOff>9525</xdr:colOff>
      <xdr:row>12</xdr:row>
      <xdr:rowOff>9525</xdr:rowOff>
    </xdr:to>
    <xdr:grpSp>
      <xdr:nvGrpSpPr>
        <xdr:cNvPr id="26" name="Group 5"/>
        <xdr:cNvGrpSpPr>
          <a:grpSpLocks/>
        </xdr:cNvGrpSpPr>
      </xdr:nvGrpSpPr>
      <xdr:grpSpPr bwMode="auto">
        <a:xfrm>
          <a:off x="12068175" y="32289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17</xdr:row>
      <xdr:rowOff>0</xdr:rowOff>
    </xdr:from>
    <xdr:to>
      <xdr:col>1</xdr:col>
      <xdr:colOff>9525</xdr:colOff>
      <xdr:row>17</xdr:row>
      <xdr:rowOff>9525</xdr:rowOff>
    </xdr:to>
    <xdr:grpSp>
      <xdr:nvGrpSpPr>
        <xdr:cNvPr id="28" name="Group 3"/>
        <xdr:cNvGrpSpPr>
          <a:grpSpLocks/>
        </xdr:cNvGrpSpPr>
      </xdr:nvGrpSpPr>
      <xdr:grpSpPr bwMode="auto">
        <a:xfrm>
          <a:off x="495300" y="47148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10</xdr:row>
      <xdr:rowOff>114300</xdr:rowOff>
    </xdr:from>
    <xdr:to>
      <xdr:col>5</xdr:col>
      <xdr:colOff>76200</xdr:colOff>
      <xdr:row>10</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10</xdr:row>
      <xdr:rowOff>114300</xdr:rowOff>
    </xdr:from>
    <xdr:to>
      <xdr:col>6</xdr:col>
      <xdr:colOff>523875</xdr:colOff>
      <xdr:row>10</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10</xdr:row>
      <xdr:rowOff>114300</xdr:rowOff>
    </xdr:from>
    <xdr:to>
      <xdr:col>7</xdr:col>
      <xdr:colOff>438150</xdr:colOff>
      <xdr:row>10</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10</xdr:row>
      <xdr:rowOff>114300</xdr:rowOff>
    </xdr:from>
    <xdr:to>
      <xdr:col>9</xdr:col>
      <xdr:colOff>295275</xdr:colOff>
      <xdr:row>10</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2257425" y="1743075"/>
          <a:ext cx="103822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15</xdr:row>
      <xdr:rowOff>0</xdr:rowOff>
    </xdr:from>
    <xdr:to>
      <xdr:col>2</xdr:col>
      <xdr:colOff>9525</xdr:colOff>
      <xdr:row>15</xdr:row>
      <xdr:rowOff>9525</xdr:rowOff>
    </xdr:to>
    <xdr:grpSp>
      <xdr:nvGrpSpPr>
        <xdr:cNvPr id="44" name="Group 17"/>
        <xdr:cNvGrpSpPr>
          <a:grpSpLocks/>
        </xdr:cNvGrpSpPr>
      </xdr:nvGrpSpPr>
      <xdr:grpSpPr bwMode="auto">
        <a:xfrm>
          <a:off x="2257425" y="44958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15</xdr:row>
      <xdr:rowOff>0</xdr:rowOff>
    </xdr:from>
    <xdr:to>
      <xdr:col>4</xdr:col>
      <xdr:colOff>9525</xdr:colOff>
      <xdr:row>15</xdr:row>
      <xdr:rowOff>9525</xdr:rowOff>
    </xdr:to>
    <xdr:grpSp>
      <xdr:nvGrpSpPr>
        <xdr:cNvPr id="46" name="Group 15"/>
        <xdr:cNvGrpSpPr>
          <a:grpSpLocks/>
        </xdr:cNvGrpSpPr>
      </xdr:nvGrpSpPr>
      <xdr:grpSpPr bwMode="auto">
        <a:xfrm>
          <a:off x="4219575" y="44958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15</xdr:row>
      <xdr:rowOff>0</xdr:rowOff>
    </xdr:from>
    <xdr:to>
      <xdr:col>7</xdr:col>
      <xdr:colOff>9525</xdr:colOff>
      <xdr:row>15</xdr:row>
      <xdr:rowOff>9525</xdr:rowOff>
    </xdr:to>
    <xdr:grpSp>
      <xdr:nvGrpSpPr>
        <xdr:cNvPr id="48" name="Group 13"/>
        <xdr:cNvGrpSpPr>
          <a:grpSpLocks/>
        </xdr:cNvGrpSpPr>
      </xdr:nvGrpSpPr>
      <xdr:grpSpPr bwMode="auto">
        <a:xfrm>
          <a:off x="7162800" y="44958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15</xdr:row>
      <xdr:rowOff>0</xdr:rowOff>
    </xdr:from>
    <xdr:to>
      <xdr:col>9</xdr:col>
      <xdr:colOff>9525</xdr:colOff>
      <xdr:row>15</xdr:row>
      <xdr:rowOff>9525</xdr:rowOff>
    </xdr:to>
    <xdr:grpSp>
      <xdr:nvGrpSpPr>
        <xdr:cNvPr id="50" name="Group 11"/>
        <xdr:cNvGrpSpPr>
          <a:grpSpLocks/>
        </xdr:cNvGrpSpPr>
      </xdr:nvGrpSpPr>
      <xdr:grpSpPr bwMode="auto">
        <a:xfrm>
          <a:off x="9124950" y="44958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15</xdr:row>
      <xdr:rowOff>0</xdr:rowOff>
    </xdr:from>
    <xdr:to>
      <xdr:col>10</xdr:col>
      <xdr:colOff>9525</xdr:colOff>
      <xdr:row>15</xdr:row>
      <xdr:rowOff>9525</xdr:rowOff>
    </xdr:to>
    <xdr:grpSp>
      <xdr:nvGrpSpPr>
        <xdr:cNvPr id="52" name="Group 9"/>
        <xdr:cNvGrpSpPr>
          <a:grpSpLocks/>
        </xdr:cNvGrpSpPr>
      </xdr:nvGrpSpPr>
      <xdr:grpSpPr bwMode="auto">
        <a:xfrm>
          <a:off x="10106025" y="44958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15</xdr:row>
      <xdr:rowOff>0</xdr:rowOff>
    </xdr:from>
    <xdr:to>
      <xdr:col>11</xdr:col>
      <xdr:colOff>9525</xdr:colOff>
      <xdr:row>15</xdr:row>
      <xdr:rowOff>9525</xdr:rowOff>
    </xdr:to>
    <xdr:grpSp>
      <xdr:nvGrpSpPr>
        <xdr:cNvPr id="54" name="Group 7"/>
        <xdr:cNvGrpSpPr>
          <a:grpSpLocks/>
        </xdr:cNvGrpSpPr>
      </xdr:nvGrpSpPr>
      <xdr:grpSpPr bwMode="auto">
        <a:xfrm>
          <a:off x="11087100" y="44958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15</xdr:row>
      <xdr:rowOff>0</xdr:rowOff>
    </xdr:from>
    <xdr:to>
      <xdr:col>12</xdr:col>
      <xdr:colOff>9525</xdr:colOff>
      <xdr:row>15</xdr:row>
      <xdr:rowOff>9525</xdr:rowOff>
    </xdr:to>
    <xdr:grpSp>
      <xdr:nvGrpSpPr>
        <xdr:cNvPr id="56" name="Group 5"/>
        <xdr:cNvGrpSpPr>
          <a:grpSpLocks/>
        </xdr:cNvGrpSpPr>
      </xdr:nvGrpSpPr>
      <xdr:grpSpPr bwMode="auto">
        <a:xfrm>
          <a:off x="12068175" y="44958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33</xdr:row>
      <xdr:rowOff>0</xdr:rowOff>
    </xdr:from>
    <xdr:to>
      <xdr:col>1</xdr:col>
      <xdr:colOff>9525</xdr:colOff>
      <xdr:row>33</xdr:row>
      <xdr:rowOff>9525</xdr:rowOff>
    </xdr:to>
    <xdr:grpSp>
      <xdr:nvGrpSpPr>
        <xdr:cNvPr id="58" name="Group 3"/>
        <xdr:cNvGrpSpPr>
          <a:grpSpLocks/>
        </xdr:cNvGrpSpPr>
      </xdr:nvGrpSpPr>
      <xdr:grpSpPr bwMode="auto">
        <a:xfrm>
          <a:off x="495300" y="74676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40</xdr:row>
      <xdr:rowOff>0</xdr:rowOff>
    </xdr:from>
    <xdr:to>
      <xdr:col>2</xdr:col>
      <xdr:colOff>9525</xdr:colOff>
      <xdr:row>40</xdr:row>
      <xdr:rowOff>9525</xdr:rowOff>
    </xdr:to>
    <xdr:grpSp>
      <xdr:nvGrpSpPr>
        <xdr:cNvPr id="60" name="Group 1"/>
        <xdr:cNvGrpSpPr>
          <a:grpSpLocks/>
        </xdr:cNvGrpSpPr>
      </xdr:nvGrpSpPr>
      <xdr:grpSpPr bwMode="auto">
        <a:xfrm>
          <a:off x="2257425" y="90201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40</xdr:row>
      <xdr:rowOff>0</xdr:rowOff>
    </xdr:from>
    <xdr:to>
      <xdr:col>2</xdr:col>
      <xdr:colOff>9525</xdr:colOff>
      <xdr:row>40</xdr:row>
      <xdr:rowOff>9525</xdr:rowOff>
    </xdr:to>
    <xdr:grpSp>
      <xdr:nvGrpSpPr>
        <xdr:cNvPr id="62" name="Group 17"/>
        <xdr:cNvGrpSpPr>
          <a:grpSpLocks/>
        </xdr:cNvGrpSpPr>
      </xdr:nvGrpSpPr>
      <xdr:grpSpPr bwMode="auto">
        <a:xfrm>
          <a:off x="2257425" y="90201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40</xdr:row>
      <xdr:rowOff>0</xdr:rowOff>
    </xdr:from>
    <xdr:to>
      <xdr:col>11</xdr:col>
      <xdr:colOff>9525</xdr:colOff>
      <xdr:row>40</xdr:row>
      <xdr:rowOff>9525</xdr:rowOff>
    </xdr:to>
    <xdr:grpSp>
      <xdr:nvGrpSpPr>
        <xdr:cNvPr id="64" name="Group 1"/>
        <xdr:cNvGrpSpPr>
          <a:grpSpLocks/>
        </xdr:cNvGrpSpPr>
      </xdr:nvGrpSpPr>
      <xdr:grpSpPr bwMode="auto">
        <a:xfrm>
          <a:off x="11087100" y="90201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40</xdr:row>
      <xdr:rowOff>0</xdr:rowOff>
    </xdr:from>
    <xdr:to>
      <xdr:col>11</xdr:col>
      <xdr:colOff>9525</xdr:colOff>
      <xdr:row>40</xdr:row>
      <xdr:rowOff>9525</xdr:rowOff>
    </xdr:to>
    <xdr:grpSp>
      <xdr:nvGrpSpPr>
        <xdr:cNvPr id="66" name="Group 17"/>
        <xdr:cNvGrpSpPr>
          <a:grpSpLocks/>
        </xdr:cNvGrpSpPr>
      </xdr:nvGrpSpPr>
      <xdr:grpSpPr bwMode="auto">
        <a:xfrm>
          <a:off x="11087100" y="90201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5">
          <cell r="C5">
            <v>12205698576.739998</v>
          </cell>
        </row>
        <row r="67">
          <cell r="A67" t="str">
            <v>Rizikové expozice pro úpravy ocenění o úvěrové riziko celkem</v>
          </cell>
        </row>
      </sheetData>
      <sheetData sheetId="3">
        <row r="5">
          <cell r="C5">
            <v>41.682998640286485</v>
          </cell>
        </row>
      </sheetData>
      <sheetData sheetId="4"/>
      <sheetData sheetId="5"/>
      <sheetData sheetId="6">
        <row r="9">
          <cell r="C9">
            <v>305142464.42000002</v>
          </cell>
        </row>
      </sheetData>
      <sheetData sheetId="7"/>
      <sheetData sheetId="8"/>
      <sheetData sheetId="9"/>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2" filterMode="1">
    <tabColor theme="4" tint="0.39997558519241921"/>
  </sheetPr>
  <dimension ref="A1:I103"/>
  <sheetViews>
    <sheetView tabSelected="1" zoomScaleNormal="100" zoomScaleSheetLayoutView="100" workbookViewId="0">
      <pane xSplit="4" ySplit="4" topLeftCell="E5" activePane="bottomRight" state="frozen"/>
      <selection sqref="A1:D1"/>
      <selection pane="topRight" sqref="A1:D1"/>
      <selection pane="bottomLeft" sqref="A1:D1"/>
      <selection pane="bottomRight" activeCell="C2" sqref="C2"/>
    </sheetView>
  </sheetViews>
  <sheetFormatPr defaultRowHeight="15"/>
  <cols>
    <col min="1" max="1" width="10.85546875" customWidth="1"/>
    <col min="2" max="2" width="78.7109375" customWidth="1"/>
    <col min="3" max="3" width="14.140625" customWidth="1"/>
    <col min="4" max="4" width="10.7109375" customWidth="1"/>
    <col min="5" max="5" width="10" hidden="1" customWidth="1"/>
    <col min="6" max="9" width="9.140625" hidden="1" customWidth="1"/>
  </cols>
  <sheetData>
    <row r="1" spans="1:9" ht="45.75" thickBot="1">
      <c r="A1" s="1093" t="s">
        <v>1290</v>
      </c>
      <c r="B1" s="1094"/>
      <c r="C1" s="1094"/>
      <c r="D1" s="1095"/>
      <c r="E1" s="213"/>
      <c r="F1" s="188" t="s">
        <v>855</v>
      </c>
      <c r="G1" s="188" t="s">
        <v>856</v>
      </c>
      <c r="H1" s="188" t="s">
        <v>857</v>
      </c>
      <c r="I1" s="188" t="s">
        <v>858</v>
      </c>
    </row>
    <row r="2" spans="1:9" ht="25.5" customHeight="1">
      <c r="A2" s="1084" t="s">
        <v>1077</v>
      </c>
      <c r="B2" s="1085"/>
      <c r="C2" s="2176" t="s">
        <v>1686</v>
      </c>
      <c r="D2" s="1096" t="s">
        <v>848</v>
      </c>
      <c r="E2" s="213"/>
      <c r="F2" s="189" t="s">
        <v>1368</v>
      </c>
      <c r="G2" s="189" t="s">
        <v>1367</v>
      </c>
      <c r="H2" s="189" t="s">
        <v>1366</v>
      </c>
      <c r="I2" s="190" t="s">
        <v>1294</v>
      </c>
    </row>
    <row r="3" spans="1:9" ht="24.95" customHeight="1" thickBot="1">
      <c r="A3" s="1087" t="s">
        <v>1078</v>
      </c>
      <c r="B3" s="1086"/>
      <c r="C3" s="168">
        <v>42735</v>
      </c>
      <c r="D3" s="1097"/>
      <c r="E3" s="213"/>
      <c r="F3" s="249"/>
      <c r="G3" s="249"/>
      <c r="H3" s="249"/>
      <c r="I3" s="249"/>
    </row>
    <row r="4" spans="1:9" ht="40.5" customHeight="1" thickBot="1">
      <c r="A4" s="1100"/>
      <c r="B4" s="1101"/>
      <c r="C4" s="783" t="s">
        <v>735</v>
      </c>
      <c r="D4" s="1098"/>
      <c r="E4" s="663"/>
      <c r="F4" s="249"/>
      <c r="G4" s="249"/>
      <c r="H4" s="249"/>
      <c r="I4" s="249"/>
    </row>
    <row r="5" spans="1:9" ht="12.6" customHeight="1">
      <c r="A5" s="169" t="s">
        <v>667</v>
      </c>
      <c r="B5" s="250" t="s">
        <v>227</v>
      </c>
      <c r="C5" s="170" t="s">
        <v>84</v>
      </c>
      <c r="D5" s="171" t="s">
        <v>1291</v>
      </c>
      <c r="E5" s="663"/>
      <c r="F5" s="249"/>
      <c r="G5" s="249"/>
      <c r="H5" s="249"/>
      <c r="I5" s="249"/>
    </row>
    <row r="6" spans="1:9" ht="12.6" customHeight="1">
      <c r="A6" s="169" t="s">
        <v>668</v>
      </c>
      <c r="B6" s="250" t="s">
        <v>228</v>
      </c>
      <c r="C6" s="172" t="s">
        <v>84</v>
      </c>
      <c r="D6" s="171" t="s">
        <v>1291</v>
      </c>
      <c r="E6" s="663"/>
      <c r="F6" s="249"/>
      <c r="G6" s="249"/>
      <c r="H6" s="249"/>
      <c r="I6" s="249"/>
    </row>
    <row r="7" spans="1:9" ht="12.6" customHeight="1">
      <c r="A7" s="169" t="s">
        <v>669</v>
      </c>
      <c r="B7" s="250" t="s">
        <v>19</v>
      </c>
      <c r="C7" s="172" t="s">
        <v>84</v>
      </c>
      <c r="D7" s="171" t="s">
        <v>1291</v>
      </c>
      <c r="E7" s="663"/>
      <c r="F7" s="249"/>
      <c r="G7" s="249"/>
      <c r="H7" s="249"/>
      <c r="I7" s="249"/>
    </row>
    <row r="8" spans="1:9" ht="12.6" customHeight="1">
      <c r="A8" s="173" t="s">
        <v>670</v>
      </c>
      <c r="B8" s="251" t="s">
        <v>917</v>
      </c>
      <c r="C8" s="174" t="s">
        <v>84</v>
      </c>
      <c r="D8" s="175" t="s">
        <v>1291</v>
      </c>
      <c r="E8" s="663"/>
      <c r="F8" s="249"/>
      <c r="G8" s="249"/>
      <c r="H8" s="249"/>
      <c r="I8" s="249"/>
    </row>
    <row r="9" spans="1:9" ht="12.6" customHeight="1">
      <c r="A9" s="173" t="s">
        <v>671</v>
      </c>
      <c r="B9" s="251" t="s">
        <v>918</v>
      </c>
      <c r="C9" s="174" t="s">
        <v>84</v>
      </c>
      <c r="D9" s="175" t="s">
        <v>1291</v>
      </c>
      <c r="E9" s="663"/>
      <c r="F9" s="249"/>
      <c r="G9" s="249"/>
      <c r="H9" s="249"/>
      <c r="I9" s="249"/>
    </row>
    <row r="10" spans="1:9" ht="12.6" customHeight="1">
      <c r="A10" s="173" t="s">
        <v>672</v>
      </c>
      <c r="B10" s="251" t="s">
        <v>919</v>
      </c>
      <c r="C10" s="174" t="s">
        <v>854</v>
      </c>
      <c r="D10" s="175" t="s">
        <v>1291</v>
      </c>
      <c r="E10" s="663"/>
      <c r="F10" s="249"/>
      <c r="G10" s="249"/>
      <c r="H10" s="249"/>
      <c r="I10" s="249"/>
    </row>
    <row r="11" spans="1:9" ht="12.6" hidden="1" customHeight="1">
      <c r="A11" s="173" t="s">
        <v>673</v>
      </c>
      <c r="B11" s="251" t="s">
        <v>920</v>
      </c>
      <c r="C11" s="174" t="s">
        <v>854</v>
      </c>
      <c r="D11" s="175" t="s">
        <v>1292</v>
      </c>
      <c r="E11" s="663"/>
      <c r="F11" s="249"/>
      <c r="G11" s="249"/>
      <c r="H11" s="249"/>
      <c r="I11" s="249"/>
    </row>
    <row r="12" spans="1:9" ht="12.6" customHeight="1">
      <c r="A12" s="173" t="s">
        <v>845</v>
      </c>
      <c r="B12" s="251" t="s">
        <v>921</v>
      </c>
      <c r="C12" s="174" t="s">
        <v>84</v>
      </c>
      <c r="D12" s="175" t="s">
        <v>1291</v>
      </c>
      <c r="E12" s="663"/>
      <c r="F12" s="249"/>
      <c r="G12" s="249"/>
      <c r="H12" s="249"/>
      <c r="I12" s="249"/>
    </row>
    <row r="13" spans="1:9" ht="12.6" customHeight="1">
      <c r="A13" s="173" t="s">
        <v>674</v>
      </c>
      <c r="B13" s="251" t="s">
        <v>922</v>
      </c>
      <c r="C13" s="174" t="s">
        <v>84</v>
      </c>
      <c r="D13" s="175" t="s">
        <v>1291</v>
      </c>
      <c r="E13" s="663"/>
      <c r="F13" s="249"/>
      <c r="G13" s="249"/>
      <c r="H13" s="249"/>
      <c r="I13" s="249"/>
    </row>
    <row r="14" spans="1:9" ht="12.6" customHeight="1">
      <c r="A14" s="173" t="s">
        <v>860</v>
      </c>
      <c r="B14" s="251" t="s">
        <v>923</v>
      </c>
      <c r="C14" s="174" t="s">
        <v>854</v>
      </c>
      <c r="D14" s="175" t="s">
        <v>1291</v>
      </c>
      <c r="E14" s="663"/>
      <c r="F14" s="249"/>
      <c r="G14" s="249"/>
      <c r="H14" s="249"/>
      <c r="I14" s="249"/>
    </row>
    <row r="15" spans="1:9" ht="12.6" customHeight="1">
      <c r="A15" s="176" t="s">
        <v>675</v>
      </c>
      <c r="B15" s="250" t="s">
        <v>21</v>
      </c>
      <c r="C15" s="177" t="s">
        <v>84</v>
      </c>
      <c r="D15" s="171" t="s">
        <v>1291</v>
      </c>
      <c r="E15" s="663"/>
      <c r="F15" s="249"/>
      <c r="G15" s="249"/>
      <c r="H15" s="249"/>
      <c r="I15" s="249"/>
    </row>
    <row r="16" spans="1:9" ht="12.6" customHeight="1">
      <c r="A16" s="173" t="s">
        <v>676</v>
      </c>
      <c r="B16" s="251" t="s">
        <v>924</v>
      </c>
      <c r="C16" s="174" t="s">
        <v>84</v>
      </c>
      <c r="D16" s="175" t="s">
        <v>1291</v>
      </c>
      <c r="E16" s="663"/>
      <c r="F16" s="249"/>
      <c r="G16" s="249"/>
      <c r="H16" s="249"/>
      <c r="I16" s="249"/>
    </row>
    <row r="17" spans="1:9" ht="12.6" customHeight="1">
      <c r="A17" s="173" t="s">
        <v>677</v>
      </c>
      <c r="B17" s="251" t="s">
        <v>925</v>
      </c>
      <c r="C17" s="178" t="s">
        <v>84</v>
      </c>
      <c r="D17" s="175" t="s">
        <v>1291</v>
      </c>
      <c r="E17" s="663"/>
      <c r="F17" s="249"/>
      <c r="G17" s="249"/>
      <c r="H17" s="249"/>
      <c r="I17" s="249"/>
    </row>
    <row r="18" spans="1:9" ht="12.6" hidden="1" customHeight="1">
      <c r="A18" s="173" t="s">
        <v>678</v>
      </c>
      <c r="B18" s="251" t="s">
        <v>926</v>
      </c>
      <c r="C18" s="178" t="s">
        <v>84</v>
      </c>
      <c r="D18" s="175" t="s">
        <v>1396</v>
      </c>
      <c r="E18" s="663"/>
      <c r="F18" s="249"/>
      <c r="G18" s="249"/>
      <c r="H18" s="249"/>
      <c r="I18" s="249"/>
    </row>
    <row r="19" spans="1:9" ht="12.6" customHeight="1">
      <c r="A19" s="176" t="s">
        <v>679</v>
      </c>
      <c r="B19" s="250" t="s">
        <v>23</v>
      </c>
      <c r="C19" s="179" t="s">
        <v>84</v>
      </c>
      <c r="D19" s="180" t="s">
        <v>1291</v>
      </c>
      <c r="E19" s="663"/>
      <c r="F19" s="249"/>
      <c r="G19" s="249"/>
      <c r="H19" s="249"/>
      <c r="I19" s="249"/>
    </row>
    <row r="20" spans="1:9" ht="21.75" customHeight="1">
      <c r="A20" s="176" t="s">
        <v>680</v>
      </c>
      <c r="B20" s="250" t="s">
        <v>24</v>
      </c>
      <c r="C20" s="181" t="s">
        <v>84</v>
      </c>
      <c r="D20" s="171" t="s">
        <v>1291</v>
      </c>
      <c r="E20" s="663"/>
      <c r="F20" s="249"/>
      <c r="G20" s="249"/>
      <c r="H20" s="249"/>
      <c r="I20" s="249"/>
    </row>
    <row r="21" spans="1:9" ht="12.6" customHeight="1">
      <c r="A21" s="169" t="s">
        <v>681</v>
      </c>
      <c r="B21" s="250" t="s">
        <v>25</v>
      </c>
      <c r="C21" s="182" t="s">
        <v>84</v>
      </c>
      <c r="D21" s="171" t="s">
        <v>1291</v>
      </c>
      <c r="E21" s="663"/>
      <c r="F21" s="249"/>
      <c r="G21" s="249"/>
      <c r="H21" s="249"/>
      <c r="I21" s="249"/>
    </row>
    <row r="22" spans="1:9" ht="12.6" customHeight="1">
      <c r="A22" s="169" t="s">
        <v>682</v>
      </c>
      <c r="B22" s="250" t="s">
        <v>26</v>
      </c>
      <c r="C22" s="182" t="s">
        <v>84</v>
      </c>
      <c r="D22" s="171" t="s">
        <v>1291</v>
      </c>
      <c r="E22" s="663"/>
      <c r="F22" s="249"/>
      <c r="G22" s="249"/>
      <c r="H22" s="249"/>
      <c r="I22" s="249"/>
    </row>
    <row r="23" spans="1:9" ht="12.6" hidden="1" customHeight="1">
      <c r="A23" s="169" t="s">
        <v>683</v>
      </c>
      <c r="B23" s="250" t="s">
        <v>27</v>
      </c>
      <c r="C23" s="182" t="s">
        <v>84</v>
      </c>
      <c r="D23" s="171" t="s">
        <v>1396</v>
      </c>
      <c r="E23" s="663"/>
      <c r="F23" s="249"/>
      <c r="G23" s="249"/>
      <c r="H23" s="249"/>
      <c r="I23" s="249"/>
    </row>
    <row r="24" spans="1:9" ht="12.6" customHeight="1">
      <c r="A24" s="169" t="s">
        <v>684</v>
      </c>
      <c r="B24" s="250" t="s">
        <v>28</v>
      </c>
      <c r="C24" s="182" t="s">
        <v>84</v>
      </c>
      <c r="D24" s="171" t="s">
        <v>1291</v>
      </c>
      <c r="E24" s="663"/>
      <c r="F24" s="249"/>
      <c r="G24" s="249"/>
      <c r="H24" s="249"/>
      <c r="I24" s="249"/>
    </row>
    <row r="25" spans="1:9" ht="12.6" hidden="1" customHeight="1">
      <c r="A25" s="169" t="s">
        <v>685</v>
      </c>
      <c r="B25" s="250" t="s">
        <v>231</v>
      </c>
      <c r="C25" s="182" t="s">
        <v>84</v>
      </c>
      <c r="D25" s="171" t="s">
        <v>1396</v>
      </c>
      <c r="E25" s="663"/>
      <c r="F25" s="249"/>
      <c r="G25" s="249"/>
      <c r="H25" s="249"/>
      <c r="I25" s="249"/>
    </row>
    <row r="26" spans="1:9" ht="12.6" hidden="1" customHeight="1">
      <c r="A26" s="169" t="s">
        <v>686</v>
      </c>
      <c r="B26" s="250" t="s">
        <v>232</v>
      </c>
      <c r="C26" s="182" t="s">
        <v>84</v>
      </c>
      <c r="D26" s="171" t="s">
        <v>1396</v>
      </c>
      <c r="E26" s="663"/>
      <c r="F26" s="249"/>
      <c r="G26" s="249"/>
      <c r="H26" s="249"/>
      <c r="I26" s="249"/>
    </row>
    <row r="27" spans="1:9" ht="12.6" hidden="1" customHeight="1">
      <c r="A27" s="169" t="s">
        <v>687</v>
      </c>
      <c r="B27" s="250" t="s">
        <v>234</v>
      </c>
      <c r="C27" s="182" t="s">
        <v>84</v>
      </c>
      <c r="D27" s="171" t="s">
        <v>1396</v>
      </c>
      <c r="E27" s="663"/>
      <c r="F27" s="249"/>
      <c r="G27" s="249"/>
      <c r="H27" s="249"/>
      <c r="I27" s="249"/>
    </row>
    <row r="28" spans="1:9" ht="12.6" hidden="1" customHeight="1">
      <c r="A28" s="169" t="s">
        <v>688</v>
      </c>
      <c r="B28" s="250" t="s">
        <v>233</v>
      </c>
      <c r="C28" s="182" t="s">
        <v>84</v>
      </c>
      <c r="D28" s="171" t="s">
        <v>1396</v>
      </c>
      <c r="E28" s="663"/>
      <c r="F28" s="249"/>
      <c r="G28" s="249"/>
      <c r="H28" s="249"/>
      <c r="I28" s="249"/>
    </row>
    <row r="29" spans="1:9" ht="12.6" customHeight="1">
      <c r="A29" s="173" t="s">
        <v>689</v>
      </c>
      <c r="B29" s="251" t="s">
        <v>927</v>
      </c>
      <c r="C29" s="183" t="s">
        <v>84</v>
      </c>
      <c r="D29" s="175" t="s">
        <v>1291</v>
      </c>
      <c r="E29" s="663"/>
      <c r="F29" s="249"/>
      <c r="G29" s="249"/>
      <c r="H29" s="249"/>
      <c r="I29" s="249"/>
    </row>
    <row r="30" spans="1:9" ht="12.6" customHeight="1">
      <c r="A30" s="173" t="s">
        <v>690</v>
      </c>
      <c r="B30" s="251" t="s">
        <v>928</v>
      </c>
      <c r="C30" s="183" t="s">
        <v>84</v>
      </c>
      <c r="D30" s="175" t="s">
        <v>1291</v>
      </c>
      <c r="E30" s="663"/>
      <c r="F30" s="249"/>
      <c r="G30" s="249"/>
      <c r="H30" s="249"/>
      <c r="I30" s="249"/>
    </row>
    <row r="31" spans="1:9" ht="12.6" customHeight="1">
      <c r="A31" s="173" t="s">
        <v>732</v>
      </c>
      <c r="B31" s="251" t="s">
        <v>929</v>
      </c>
      <c r="C31" s="183" t="s">
        <v>84</v>
      </c>
      <c r="D31" s="175" t="s">
        <v>1291</v>
      </c>
      <c r="E31" s="663"/>
      <c r="F31" s="249"/>
      <c r="G31" s="249"/>
      <c r="H31" s="249"/>
      <c r="I31" s="249"/>
    </row>
    <row r="32" spans="1:9" ht="12.6" customHeight="1">
      <c r="A32" s="173" t="s">
        <v>1072</v>
      </c>
      <c r="B32" s="251" t="s">
        <v>1074</v>
      </c>
      <c r="C32" s="183" t="s">
        <v>84</v>
      </c>
      <c r="D32" s="175" t="s">
        <v>1291</v>
      </c>
      <c r="E32" s="663"/>
      <c r="F32" s="249"/>
      <c r="G32" s="249"/>
      <c r="H32" s="249"/>
      <c r="I32" s="249"/>
    </row>
    <row r="33" spans="1:9" ht="12.6" customHeight="1">
      <c r="A33" s="173" t="s">
        <v>1073</v>
      </c>
      <c r="B33" s="251" t="s">
        <v>1075</v>
      </c>
      <c r="C33" s="183" t="s">
        <v>84</v>
      </c>
      <c r="D33" s="175" t="s">
        <v>1291</v>
      </c>
      <c r="E33" s="663"/>
      <c r="F33" s="249"/>
      <c r="G33" s="249"/>
      <c r="H33" s="249"/>
      <c r="I33" s="249"/>
    </row>
    <row r="34" spans="1:9" ht="23.25" customHeight="1">
      <c r="A34" s="173" t="s">
        <v>691</v>
      </c>
      <c r="B34" s="251" t="s">
        <v>1031</v>
      </c>
      <c r="C34" s="183" t="s">
        <v>84</v>
      </c>
      <c r="D34" s="175" t="s">
        <v>1291</v>
      </c>
      <c r="E34" s="663"/>
      <c r="F34" s="249"/>
      <c r="G34" s="249"/>
      <c r="H34" s="249"/>
      <c r="I34" s="249"/>
    </row>
    <row r="35" spans="1:9" ht="12.6" hidden="1" customHeight="1">
      <c r="A35" s="176" t="s">
        <v>701</v>
      </c>
      <c r="B35" s="250" t="s">
        <v>712</v>
      </c>
      <c r="C35" s="182" t="s">
        <v>84</v>
      </c>
      <c r="D35" s="180" t="s">
        <v>1396</v>
      </c>
      <c r="E35" s="663"/>
      <c r="F35" s="249"/>
      <c r="G35" s="249"/>
      <c r="H35" s="249"/>
      <c r="I35" s="249"/>
    </row>
    <row r="36" spans="1:9" ht="12.6" customHeight="1">
      <c r="A36" s="173" t="s">
        <v>702</v>
      </c>
      <c r="B36" s="251" t="s">
        <v>930</v>
      </c>
      <c r="C36" s="183" t="s">
        <v>84</v>
      </c>
      <c r="D36" s="175" t="s">
        <v>1291</v>
      </c>
      <c r="E36" s="663"/>
      <c r="F36" s="249"/>
      <c r="G36" s="249"/>
      <c r="H36" s="249"/>
      <c r="I36" s="249"/>
    </row>
    <row r="37" spans="1:9" ht="12.6" hidden="1" customHeight="1">
      <c r="A37" s="176" t="s">
        <v>703</v>
      </c>
      <c r="B37" s="250" t="s">
        <v>710</v>
      </c>
      <c r="C37" s="184" t="s">
        <v>84</v>
      </c>
      <c r="D37" s="180" t="s">
        <v>1396</v>
      </c>
      <c r="E37" s="663"/>
      <c r="F37" s="249"/>
      <c r="G37" s="249"/>
      <c r="H37" s="249"/>
      <c r="I37" s="249"/>
    </row>
    <row r="38" spans="1:9" ht="12.6" hidden="1" customHeight="1">
      <c r="A38" s="176" t="s">
        <v>704</v>
      </c>
      <c r="B38" s="250" t="s">
        <v>709</v>
      </c>
      <c r="C38" s="184" t="s">
        <v>84</v>
      </c>
      <c r="D38" s="180" t="s">
        <v>1396</v>
      </c>
      <c r="E38" s="663"/>
      <c r="F38" s="249"/>
      <c r="G38" s="249"/>
      <c r="H38" s="249"/>
      <c r="I38" s="249"/>
    </row>
    <row r="39" spans="1:9" s="31" customFormat="1" ht="12.6" customHeight="1" thickBot="1">
      <c r="A39" s="185" t="s">
        <v>898</v>
      </c>
      <c r="B39" s="252" t="s">
        <v>1215</v>
      </c>
      <c r="C39" s="186" t="s">
        <v>84</v>
      </c>
      <c r="D39" s="187" t="s">
        <v>1291</v>
      </c>
      <c r="E39" s="663"/>
      <c r="F39" s="253"/>
      <c r="G39" s="253"/>
      <c r="H39" s="253"/>
      <c r="I39" s="253"/>
    </row>
    <row r="40" spans="1:9" ht="27" hidden="1" customHeight="1">
      <c r="A40" s="1103" t="s">
        <v>1257</v>
      </c>
      <c r="B40" s="1104"/>
      <c r="C40" s="1104"/>
      <c r="D40" s="1104"/>
      <c r="E40" s="249"/>
      <c r="F40" s="249"/>
      <c r="G40" s="249"/>
      <c r="H40" s="249"/>
      <c r="I40" s="249"/>
    </row>
    <row r="41" spans="1:9">
      <c r="A41" s="1099"/>
      <c r="B41" s="1099"/>
      <c r="C41" s="1099"/>
      <c r="D41" s="254"/>
      <c r="E41" s="249"/>
      <c r="F41" s="249"/>
      <c r="G41" s="249"/>
      <c r="H41" s="249"/>
      <c r="I41" s="249"/>
    </row>
    <row r="42" spans="1:9" ht="15" customHeight="1">
      <c r="A42" s="255"/>
      <c r="B42" s="255"/>
      <c r="C42" s="255"/>
      <c r="D42" s="32"/>
      <c r="E42" s="249"/>
      <c r="F42" s="249"/>
      <c r="G42" s="249"/>
      <c r="H42" s="249"/>
      <c r="I42" s="249"/>
    </row>
    <row r="43" spans="1:9">
      <c r="A43" s="255"/>
      <c r="B43" s="255"/>
      <c r="C43" s="255"/>
      <c r="D43" s="32"/>
      <c r="E43" s="249"/>
      <c r="F43" s="249"/>
      <c r="G43" s="249"/>
      <c r="H43" s="249"/>
      <c r="I43" s="249"/>
    </row>
    <row r="44" spans="1:9">
      <c r="A44" s="255"/>
      <c r="B44" s="255"/>
      <c r="C44" s="255"/>
      <c r="D44" s="32"/>
      <c r="E44" s="249"/>
      <c r="F44" s="249"/>
      <c r="G44" s="249"/>
      <c r="H44" s="249"/>
      <c r="I44" s="249"/>
    </row>
    <row r="45" spans="1:9">
      <c r="A45" s="255"/>
      <c r="B45" s="255"/>
      <c r="C45" s="255"/>
      <c r="D45" s="32"/>
      <c r="E45" s="249"/>
      <c r="F45" s="249"/>
      <c r="G45" s="249"/>
      <c r="H45" s="249"/>
      <c r="I45" s="249"/>
    </row>
    <row r="46" spans="1:9">
      <c r="A46" s="255"/>
      <c r="B46" s="255"/>
      <c r="C46" s="255"/>
      <c r="D46" s="32"/>
      <c r="E46" s="249"/>
      <c r="F46" s="249"/>
      <c r="G46" s="249"/>
      <c r="H46" s="249"/>
      <c r="I46" s="249"/>
    </row>
    <row r="47" spans="1:9">
      <c r="A47" s="255"/>
      <c r="B47" s="255"/>
      <c r="C47" s="255"/>
      <c r="D47" s="32"/>
      <c r="E47" s="249"/>
      <c r="F47" s="249"/>
      <c r="G47" s="249"/>
      <c r="H47" s="249"/>
      <c r="I47" s="249"/>
    </row>
    <row r="48" spans="1:9">
      <c r="A48" s="255"/>
      <c r="B48" s="255"/>
      <c r="C48" s="255"/>
      <c r="D48" s="32"/>
      <c r="E48" s="249"/>
      <c r="F48" s="249"/>
      <c r="G48" s="249"/>
      <c r="H48" s="249"/>
      <c r="I48" s="249"/>
    </row>
    <row r="49" spans="1:9">
      <c r="A49" s="255"/>
      <c r="B49" s="255"/>
      <c r="C49" s="255"/>
      <c r="D49" s="32"/>
      <c r="E49" s="249"/>
      <c r="F49" s="249"/>
      <c r="G49" s="249"/>
      <c r="H49" s="249"/>
      <c r="I49" s="249"/>
    </row>
    <row r="50" spans="1:9">
      <c r="A50" s="255"/>
      <c r="B50" s="255"/>
      <c r="C50" s="255"/>
      <c r="D50" s="32"/>
      <c r="E50" s="249"/>
      <c r="F50" s="249"/>
      <c r="G50" s="249"/>
      <c r="H50" s="249"/>
      <c r="I50" s="249"/>
    </row>
    <row r="51" spans="1:9">
      <c r="A51" s="255"/>
      <c r="B51" s="255"/>
      <c r="C51" s="255"/>
      <c r="D51" s="32"/>
      <c r="E51" s="249"/>
      <c r="F51" s="249"/>
      <c r="G51" s="249"/>
      <c r="H51" s="249"/>
      <c r="I51" s="249"/>
    </row>
    <row r="52" spans="1:9">
      <c r="A52" s="255"/>
      <c r="B52" s="255"/>
      <c r="C52" s="255"/>
      <c r="D52" s="32"/>
      <c r="E52" s="249"/>
      <c r="F52" s="249"/>
      <c r="G52" s="249"/>
      <c r="H52" s="249"/>
      <c r="I52" s="249"/>
    </row>
    <row r="53" spans="1:9">
      <c r="A53" s="255"/>
      <c r="B53" s="255"/>
      <c r="C53" s="255"/>
      <c r="D53" s="32"/>
      <c r="E53" s="249"/>
      <c r="F53" s="249"/>
      <c r="G53" s="249"/>
      <c r="H53" s="249"/>
      <c r="I53" s="249"/>
    </row>
    <row r="54" spans="1:9">
      <c r="A54" s="255"/>
      <c r="B54" s="255"/>
      <c r="C54" s="255"/>
      <c r="D54" s="32"/>
      <c r="E54" s="249"/>
      <c r="F54" s="249"/>
      <c r="G54" s="249"/>
      <c r="H54" s="249"/>
      <c r="I54" s="249"/>
    </row>
    <row r="55" spans="1:9">
      <c r="A55" s="255"/>
      <c r="B55" s="255"/>
      <c r="C55" s="255"/>
      <c r="D55" s="32"/>
      <c r="E55" s="249"/>
      <c r="F55" s="249"/>
      <c r="G55" s="249"/>
      <c r="H55" s="249"/>
      <c r="I55" s="249"/>
    </row>
    <row r="56" spans="1:9">
      <c r="A56" s="255"/>
      <c r="B56" s="255"/>
      <c r="C56" s="255"/>
      <c r="D56" s="32"/>
      <c r="E56" s="249"/>
      <c r="F56" s="249"/>
      <c r="G56" s="249"/>
      <c r="H56" s="249"/>
      <c r="I56" s="249"/>
    </row>
    <row r="57" spans="1:9">
      <c r="A57" s="255"/>
      <c r="B57" s="255"/>
      <c r="C57" s="255"/>
      <c r="D57" s="32"/>
      <c r="E57" s="249"/>
      <c r="F57" s="249"/>
      <c r="G57" s="249"/>
      <c r="H57" s="249"/>
      <c r="I57" s="249"/>
    </row>
    <row r="58" spans="1:9">
      <c r="A58" s="255"/>
      <c r="B58" s="255"/>
      <c r="C58" s="255"/>
      <c r="D58" s="32"/>
      <c r="E58" s="249"/>
      <c r="F58" s="249"/>
      <c r="G58" s="249"/>
      <c r="H58" s="249"/>
      <c r="I58" s="249"/>
    </row>
    <row r="59" spans="1:9">
      <c r="A59" s="255"/>
      <c r="B59" s="255"/>
      <c r="C59" s="255"/>
      <c r="D59" s="32"/>
      <c r="E59" s="249"/>
      <c r="F59" s="249"/>
      <c r="G59" s="249"/>
      <c r="H59" s="249"/>
      <c r="I59" s="249"/>
    </row>
    <row r="60" spans="1:9">
      <c r="A60" s="255"/>
      <c r="B60" s="255"/>
      <c r="C60" s="255"/>
      <c r="D60" s="32"/>
      <c r="E60" s="249"/>
      <c r="F60" s="249"/>
      <c r="G60" s="249"/>
      <c r="H60" s="249"/>
      <c r="I60" s="249"/>
    </row>
    <row r="61" spans="1:9">
      <c r="A61" s="255"/>
      <c r="B61" s="255"/>
      <c r="C61" s="255"/>
      <c r="D61" s="32"/>
      <c r="E61" s="249"/>
      <c r="F61" s="249"/>
      <c r="G61" s="249"/>
      <c r="H61" s="249"/>
      <c r="I61" s="249"/>
    </row>
    <row r="62" spans="1:9">
      <c r="A62" s="255"/>
      <c r="B62" s="255"/>
      <c r="C62" s="255"/>
      <c r="D62" s="32"/>
      <c r="E62" s="249"/>
      <c r="F62" s="249"/>
      <c r="G62" s="249"/>
      <c r="H62" s="249"/>
      <c r="I62" s="249"/>
    </row>
    <row r="63" spans="1:9">
      <c r="A63" s="255"/>
      <c r="B63" s="255"/>
      <c r="C63" s="255"/>
      <c r="D63" s="32"/>
      <c r="E63" s="249"/>
      <c r="F63" s="249"/>
      <c r="G63" s="249"/>
      <c r="H63" s="249"/>
      <c r="I63" s="249"/>
    </row>
    <row r="64" spans="1:9">
      <c r="A64" s="255"/>
      <c r="B64" s="255"/>
      <c r="C64" s="255"/>
      <c r="D64" s="32"/>
      <c r="E64" s="249"/>
      <c r="F64" s="249"/>
      <c r="G64" s="249"/>
      <c r="H64" s="249"/>
      <c r="I64" s="249"/>
    </row>
    <row r="65" spans="1:9">
      <c r="A65" s="255"/>
      <c r="B65" s="255"/>
      <c r="C65" s="255"/>
      <c r="D65" s="32"/>
      <c r="E65" s="249"/>
      <c r="F65" s="249"/>
      <c r="G65" s="249"/>
      <c r="H65" s="249"/>
      <c r="I65" s="249"/>
    </row>
    <row r="66" spans="1:9">
      <c r="A66" s="255"/>
      <c r="B66" s="255"/>
      <c r="C66" s="255"/>
      <c r="D66" s="32"/>
      <c r="E66" s="249"/>
      <c r="F66" s="249"/>
      <c r="G66" s="249"/>
      <c r="H66" s="249"/>
      <c r="I66" s="249"/>
    </row>
    <row r="67" spans="1:9">
      <c r="A67" s="255"/>
      <c r="B67" s="255"/>
      <c r="C67" s="255"/>
      <c r="D67" s="32"/>
      <c r="E67" s="249"/>
      <c r="F67" s="249"/>
      <c r="G67" s="249"/>
      <c r="H67" s="249"/>
      <c r="I67" s="249"/>
    </row>
    <row r="68" spans="1:9">
      <c r="A68" s="255"/>
      <c r="B68" s="255"/>
      <c r="C68" s="255"/>
      <c r="D68" s="32"/>
      <c r="E68" s="249"/>
      <c r="F68" s="249"/>
      <c r="G68" s="249"/>
      <c r="H68" s="249"/>
      <c r="I68" s="249"/>
    </row>
    <row r="69" spans="1:9">
      <c r="A69" s="1102"/>
      <c r="B69" s="1102"/>
      <c r="C69" s="1102"/>
      <c r="D69" s="249"/>
      <c r="E69" s="249"/>
      <c r="F69" s="249"/>
      <c r="G69" s="249"/>
      <c r="H69" s="249"/>
      <c r="I69" s="249"/>
    </row>
    <row r="70" spans="1:9">
      <c r="A70" s="249"/>
      <c r="B70" s="249"/>
      <c r="C70" s="249"/>
      <c r="D70" s="249"/>
      <c r="E70" s="249"/>
      <c r="F70" s="249"/>
      <c r="G70" s="249"/>
      <c r="H70" s="249"/>
      <c r="I70" s="249"/>
    </row>
    <row r="71" spans="1:9">
      <c r="A71" s="256"/>
      <c r="B71" s="256"/>
      <c r="C71" s="256"/>
      <c r="D71" s="249"/>
      <c r="E71" s="249"/>
      <c r="F71" s="249"/>
      <c r="G71" s="249"/>
      <c r="H71" s="249"/>
      <c r="I71" s="249"/>
    </row>
    <row r="72" spans="1:9">
      <c r="A72" s="256"/>
      <c r="B72" s="256"/>
      <c r="C72" s="256"/>
      <c r="D72" s="249"/>
      <c r="E72" s="249"/>
      <c r="F72" s="249"/>
      <c r="G72" s="249"/>
      <c r="H72" s="249"/>
      <c r="I72" s="249"/>
    </row>
    <row r="73" spans="1:9">
      <c r="A73" s="256"/>
      <c r="B73" s="256"/>
      <c r="C73" s="256"/>
      <c r="D73" s="249"/>
      <c r="E73" s="249"/>
      <c r="F73" s="249"/>
      <c r="G73" s="249"/>
      <c r="H73" s="249"/>
      <c r="I73" s="249"/>
    </row>
    <row r="74" spans="1:9">
      <c r="A74" s="256"/>
      <c r="B74" s="256"/>
      <c r="C74" s="256"/>
      <c r="D74" s="249"/>
      <c r="E74" s="249"/>
      <c r="F74" s="249"/>
      <c r="G74" s="249"/>
      <c r="H74" s="249"/>
      <c r="I74" s="249"/>
    </row>
    <row r="75" spans="1:9">
      <c r="A75" s="256"/>
      <c r="B75" s="256"/>
      <c r="C75" s="256"/>
      <c r="D75" s="249"/>
      <c r="E75" s="249"/>
      <c r="F75" s="249"/>
      <c r="G75" s="249"/>
      <c r="H75" s="249"/>
      <c r="I75" s="249"/>
    </row>
    <row r="76" spans="1:9">
      <c r="A76" s="256"/>
      <c r="B76" s="256"/>
      <c r="C76" s="256"/>
      <c r="D76" s="249"/>
      <c r="E76" s="249"/>
      <c r="F76" s="249"/>
      <c r="G76" s="249"/>
      <c r="H76" s="249"/>
      <c r="I76" s="249"/>
    </row>
    <row r="77" spans="1:9">
      <c r="A77" s="256"/>
      <c r="B77" s="256"/>
      <c r="C77" s="256"/>
      <c r="D77" s="249"/>
      <c r="E77" s="249"/>
      <c r="F77" s="249"/>
      <c r="G77" s="249"/>
      <c r="H77" s="249"/>
      <c r="I77" s="249"/>
    </row>
    <row r="78" spans="1:9">
      <c r="A78" s="256"/>
      <c r="B78" s="256"/>
      <c r="C78" s="256"/>
      <c r="D78" s="249"/>
      <c r="E78" s="249"/>
      <c r="F78" s="249"/>
      <c r="G78" s="249"/>
      <c r="H78" s="249"/>
      <c r="I78" s="249"/>
    </row>
    <row r="79" spans="1:9">
      <c r="A79" s="41"/>
      <c r="B79" s="41"/>
      <c r="C79" s="41"/>
    </row>
    <row r="80" spans="1:9">
      <c r="A80" s="41"/>
      <c r="B80" s="41"/>
      <c r="C80" s="41"/>
    </row>
    <row r="81" spans="1:3">
      <c r="A81" s="41"/>
      <c r="B81" s="41"/>
      <c r="C81" s="41"/>
    </row>
    <row r="82" spans="1:3">
      <c r="A82" s="41"/>
      <c r="B82" s="41"/>
      <c r="C82" s="41"/>
    </row>
    <row r="83" spans="1:3">
      <c r="A83" s="41"/>
      <c r="B83" s="41"/>
      <c r="C83" s="41"/>
    </row>
    <row r="84" spans="1:3">
      <c r="A84" s="41"/>
      <c r="B84" s="41"/>
      <c r="C84" s="41"/>
    </row>
    <row r="85" spans="1:3">
      <c r="A85" s="41"/>
      <c r="B85" s="41"/>
      <c r="C85" s="41"/>
    </row>
    <row r="86" spans="1:3">
      <c r="A86" s="41"/>
      <c r="B86" s="41"/>
      <c r="C86" s="41"/>
    </row>
    <row r="87" spans="1:3">
      <c r="A87" s="41"/>
      <c r="B87" s="41"/>
      <c r="C87" s="41"/>
    </row>
    <row r="88" spans="1:3">
      <c r="A88" s="41"/>
      <c r="B88" s="41"/>
      <c r="C88" s="41"/>
    </row>
    <row r="89" spans="1:3">
      <c r="A89" s="41"/>
      <c r="B89" s="41"/>
      <c r="C89" s="41"/>
    </row>
    <row r="90" spans="1:3">
      <c r="A90" s="41"/>
      <c r="B90" s="41"/>
      <c r="C90" s="41"/>
    </row>
    <row r="94" spans="1:3">
      <c r="B94" s="82"/>
    </row>
    <row r="95" spans="1:3" ht="15.75">
      <c r="B95" s="81"/>
    </row>
    <row r="96" spans="1:3" ht="15.75">
      <c r="B96" s="83"/>
    </row>
    <row r="97" spans="2:2" ht="15.75">
      <c r="B97" s="83"/>
    </row>
    <row r="98" spans="2:2" ht="15.75">
      <c r="B98" s="83"/>
    </row>
    <row r="99" spans="2:2" ht="15.75">
      <c r="B99" s="83"/>
    </row>
    <row r="100" spans="2:2">
      <c r="B100" s="82"/>
    </row>
    <row r="103" spans="2:2" ht="24.75" customHeight="1">
      <c r="B103" s="84"/>
    </row>
  </sheetData>
  <autoFilter ref="A4:I40">
    <filterColumn colId="0" showButton="0"/>
    <filterColumn colId="3">
      <filters>
        <filter val="ANO"/>
      </filters>
    </filterColumn>
  </autoFilter>
  <mergeCells count="6">
    <mergeCell ref="A1:D1"/>
    <mergeCell ref="D2:D4"/>
    <mergeCell ref="A41:C41"/>
    <mergeCell ref="A4:B4"/>
    <mergeCell ref="A69:C69"/>
    <mergeCell ref="A40:D40"/>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9" location="'Část 21'!A1" display="Informace ohledně souladu instituce s požadavkem na proticyklikou rezervu"/>
    <hyperlink ref="B32" location="'Část 15c'!A1" display="Zásady odměňování IV* "/>
    <hyperlink ref="B33"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theme="4" tint="0.39997558519241921"/>
  </sheetPr>
  <dimension ref="A1:E90"/>
  <sheetViews>
    <sheetView zoomScaleNormal="100" zoomScaleSheetLayoutView="10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1" width="45.7109375" customWidth="1"/>
    <col min="2" max="2" width="18.7109375" customWidth="1"/>
    <col min="3" max="3" width="45.7109375" customWidth="1"/>
    <col min="4" max="4" width="20.7109375" customWidth="1"/>
  </cols>
  <sheetData>
    <row r="1" spans="1:5">
      <c r="A1" s="1120" t="s">
        <v>674</v>
      </c>
      <c r="B1" s="1121"/>
      <c r="C1" s="1121"/>
      <c r="D1" s="125"/>
      <c r="E1" s="31"/>
    </row>
    <row r="2" spans="1:5">
      <c r="A2" s="1122" t="s">
        <v>20</v>
      </c>
      <c r="B2" s="1123"/>
      <c r="C2" s="1123"/>
      <c r="D2" s="126"/>
      <c r="E2" s="31"/>
    </row>
    <row r="3" spans="1:5" ht="15.75" thickBot="1">
      <c r="A3" s="1407" t="s">
        <v>931</v>
      </c>
      <c r="B3" s="1408"/>
      <c r="C3" s="1408"/>
      <c r="D3" s="1409"/>
    </row>
    <row r="4" spans="1:5">
      <c r="A4" s="1127" t="s">
        <v>1224</v>
      </c>
      <c r="B4" s="1128"/>
      <c r="C4" s="1128"/>
      <c r="D4" s="1133" t="s">
        <v>1274</v>
      </c>
    </row>
    <row r="5" spans="1:5" ht="15.75" thickBot="1">
      <c r="A5" s="1130"/>
      <c r="B5" s="1131"/>
      <c r="C5" s="1131"/>
      <c r="D5" s="1148"/>
    </row>
    <row r="6" spans="1:5" ht="24.95" customHeight="1" thickBot="1">
      <c r="A6" s="99" t="s">
        <v>1112</v>
      </c>
      <c r="B6" s="224">
        <f>Obsah!$C$3</f>
        <v>42735</v>
      </c>
      <c r="C6" s="93"/>
      <c r="D6" s="95"/>
    </row>
    <row r="7" spans="1:5" ht="24.95" customHeight="1">
      <c r="A7" s="1136" t="s">
        <v>199</v>
      </c>
      <c r="B7" s="1135"/>
      <c r="C7" s="1135"/>
      <c r="D7" s="1105" t="s">
        <v>1203</v>
      </c>
      <c r="E7" s="18"/>
    </row>
    <row r="8" spans="1:5" ht="154.5" customHeight="1" thickBot="1">
      <c r="A8" s="1404" t="s">
        <v>1462</v>
      </c>
      <c r="B8" s="1405"/>
      <c r="C8" s="1406"/>
      <c r="D8" s="1106"/>
      <c r="E8" s="18"/>
    </row>
    <row r="9" spans="1:5" ht="117" customHeight="1">
      <c r="A9" s="1414" t="s">
        <v>1561</v>
      </c>
      <c r="B9" s="1415"/>
      <c r="C9" s="1416"/>
      <c r="D9" s="1108"/>
      <c r="E9" s="18"/>
    </row>
    <row r="10" spans="1:5" ht="142.5" customHeight="1" thickBot="1">
      <c r="A10" s="1401" t="s">
        <v>1461</v>
      </c>
      <c r="B10" s="1402"/>
      <c r="C10" s="1403"/>
      <c r="D10" s="1107"/>
      <c r="E10" s="18"/>
    </row>
    <row r="11" spans="1:5" ht="24.95" customHeight="1">
      <c r="A11" s="1136" t="s">
        <v>200</v>
      </c>
      <c r="B11" s="1135"/>
      <c r="C11" s="1135"/>
      <c r="D11" s="1105" t="s">
        <v>1204</v>
      </c>
      <c r="E11" s="18"/>
    </row>
    <row r="12" spans="1:5" ht="24.95" customHeight="1" thickBot="1">
      <c r="A12" s="1401"/>
      <c r="B12" s="1402"/>
      <c r="C12" s="1403"/>
      <c r="D12" s="1413"/>
      <c r="E12" s="18"/>
    </row>
    <row r="13" spans="1:5" ht="24.95" customHeight="1">
      <c r="A13" s="1410" t="s">
        <v>0</v>
      </c>
      <c r="B13" s="1411"/>
      <c r="C13" s="1411"/>
      <c r="D13" s="1105" t="s">
        <v>694</v>
      </c>
      <c r="E13" s="18"/>
    </row>
    <row r="14" spans="1:5" ht="24.95" customHeight="1" thickBot="1">
      <c r="A14" s="1404" t="s">
        <v>1562</v>
      </c>
      <c r="B14" s="1405"/>
      <c r="C14" s="1406"/>
      <c r="D14" s="1412"/>
      <c r="E14" s="18"/>
    </row>
    <row r="15" spans="1:5">
      <c r="A15" s="298"/>
      <c r="B15" s="298"/>
      <c r="C15" s="298"/>
      <c r="D15" s="299"/>
      <c r="E15" s="18"/>
    </row>
    <row r="16" spans="1:5">
      <c r="A16" s="18"/>
      <c r="B16" s="18"/>
      <c r="C16" s="18"/>
      <c r="D16" s="18"/>
      <c r="E16" s="18"/>
    </row>
    <row r="17" spans="1:5">
      <c r="A17" s="18"/>
      <c r="B17" s="18"/>
      <c r="C17" s="18"/>
      <c r="D17" s="18"/>
      <c r="E17" s="18"/>
    </row>
    <row r="18" spans="1:5">
      <c r="A18" s="18"/>
      <c r="B18" s="18"/>
      <c r="C18" s="18"/>
      <c r="D18" s="18"/>
      <c r="E18" s="18"/>
    </row>
    <row r="19" spans="1:5">
      <c r="A19" s="18"/>
      <c r="B19" s="18"/>
      <c r="C19" s="18"/>
      <c r="D19" s="18"/>
      <c r="E19" s="18"/>
    </row>
    <row r="20" spans="1:5" ht="15" customHeight="1">
      <c r="A20" s="18"/>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ht="25.5" customHeight="1">
      <c r="A25" s="18"/>
      <c r="B25" s="18"/>
      <c r="C25" s="18"/>
      <c r="D25" s="18"/>
      <c r="E25" s="18"/>
    </row>
    <row r="26" spans="1:5">
      <c r="A26" s="18"/>
      <c r="B26" s="18"/>
      <c r="C26" s="18"/>
      <c r="D26" s="18"/>
      <c r="E26" s="18"/>
    </row>
    <row r="27" spans="1:5">
      <c r="A27" s="18"/>
      <c r="B27" s="18"/>
      <c r="C27" s="18"/>
      <c r="D27" s="18"/>
      <c r="E27" s="18"/>
    </row>
    <row r="28" spans="1:5" ht="30" customHeight="1">
      <c r="A28" s="18"/>
      <c r="B28" s="18"/>
      <c r="C28" s="18"/>
      <c r="D28" s="18"/>
      <c r="E28" s="18"/>
    </row>
    <row r="29" spans="1:5" ht="15" customHeight="1">
      <c r="A29" s="18"/>
      <c r="B29" s="18"/>
      <c r="C29" s="18"/>
      <c r="D29" s="18"/>
      <c r="E29" s="18"/>
    </row>
    <row r="30" spans="1:5" ht="15" customHeight="1">
      <c r="A30" s="18"/>
      <c r="B30" s="18"/>
      <c r="C30" s="18"/>
      <c r="D30" s="18"/>
      <c r="E30" s="18"/>
    </row>
    <row r="31" spans="1:5" ht="15" customHeight="1">
      <c r="A31" s="18"/>
      <c r="B31" s="18"/>
      <c r="C31" s="18"/>
      <c r="D31" s="18"/>
      <c r="E31" s="18"/>
    </row>
    <row r="32" spans="1:5" ht="15" customHeight="1">
      <c r="A32" s="18"/>
      <c r="B32" s="18"/>
      <c r="C32" s="18"/>
      <c r="D32" s="18"/>
      <c r="E32" s="18"/>
    </row>
    <row r="33" spans="1:5" ht="15" customHeight="1">
      <c r="A33" s="18"/>
      <c r="B33" s="18"/>
      <c r="C33" s="18"/>
      <c r="D33" s="18"/>
      <c r="E33" s="18"/>
    </row>
    <row r="34" spans="1:5" ht="15" customHeight="1">
      <c r="A34" s="18"/>
      <c r="B34" s="18"/>
      <c r="C34" s="18"/>
      <c r="D34" s="18"/>
      <c r="E34" s="18"/>
    </row>
    <row r="35" spans="1:5" ht="30" customHeight="1">
      <c r="E35" s="18"/>
    </row>
    <row r="36" spans="1:5" ht="15" customHeight="1">
      <c r="E36" s="18"/>
    </row>
    <row r="37" spans="1:5" ht="15" customHeight="1">
      <c r="E37" s="18"/>
    </row>
    <row r="38" spans="1:5" ht="15" customHeight="1">
      <c r="E38" s="18"/>
    </row>
    <row r="39" spans="1:5" ht="15" customHeight="1">
      <c r="E39" s="18"/>
    </row>
    <row r="40" spans="1:5" ht="15" customHeight="1">
      <c r="E40" s="18"/>
    </row>
    <row r="41" spans="1:5">
      <c r="E41" s="18"/>
    </row>
    <row r="42" spans="1:5">
      <c r="E42" s="18"/>
    </row>
    <row r="43" spans="1:5">
      <c r="E43" s="18"/>
    </row>
    <row r="44" spans="1:5">
      <c r="E44" s="18"/>
    </row>
    <row r="45" spans="1:5">
      <c r="E45" s="18"/>
    </row>
    <row r="46" spans="1:5">
      <c r="E46" s="18"/>
    </row>
    <row r="47" spans="1:5">
      <c r="E47" s="18"/>
    </row>
    <row r="48" spans="1:5">
      <c r="E48" s="18"/>
    </row>
    <row r="49" spans="1:5">
      <c r="E49" s="18"/>
    </row>
    <row r="50" spans="1:5">
      <c r="E50" s="18"/>
    </row>
    <row r="51" spans="1:5">
      <c r="E51" s="18"/>
    </row>
    <row r="52" spans="1:5">
      <c r="E52" s="18"/>
    </row>
    <row r="53" spans="1:5">
      <c r="E53" s="18"/>
    </row>
    <row r="54" spans="1:5">
      <c r="E54" s="18"/>
    </row>
    <row r="55" spans="1:5">
      <c r="E55" s="18"/>
    </row>
    <row r="56" spans="1:5">
      <c r="E56" s="18"/>
    </row>
    <row r="57" spans="1:5">
      <c r="E57" s="18"/>
    </row>
    <row r="58" spans="1:5">
      <c r="E58" s="18"/>
    </row>
    <row r="59" spans="1:5">
      <c r="A59" s="18"/>
      <c r="B59" s="18"/>
      <c r="C59" s="18"/>
      <c r="D59" s="18"/>
      <c r="E59" s="18"/>
    </row>
    <row r="60" spans="1:5">
      <c r="A60" s="18"/>
      <c r="B60" s="18"/>
      <c r="C60" s="18"/>
      <c r="D60" s="18"/>
      <c r="E60" s="18"/>
    </row>
    <row r="61" spans="1:5">
      <c r="A61" s="18"/>
      <c r="B61" s="18"/>
      <c r="C61" s="18"/>
      <c r="D61" s="18"/>
      <c r="E61" s="18"/>
    </row>
    <row r="62" spans="1:5">
      <c r="A62" s="18"/>
      <c r="B62" s="18"/>
      <c r="C62" s="18"/>
      <c r="D62" s="18"/>
      <c r="E62" s="18"/>
    </row>
    <row r="63" spans="1:5">
      <c r="A63" s="18"/>
      <c r="B63" s="18"/>
      <c r="C63" s="18"/>
      <c r="D63" s="18"/>
      <c r="E63" s="18"/>
    </row>
    <row r="64" spans="1:5">
      <c r="A64" s="18"/>
      <c r="B64" s="18"/>
      <c r="C64" s="18"/>
      <c r="D64" s="18"/>
      <c r="E64" s="18"/>
    </row>
    <row r="65" spans="1:5">
      <c r="A65" s="18"/>
      <c r="B65" s="18"/>
      <c r="C65" s="18"/>
      <c r="D65" s="18"/>
      <c r="E65" s="18"/>
    </row>
    <row r="66" spans="1:5">
      <c r="A66" s="18"/>
      <c r="B66" s="18"/>
      <c r="C66" s="18"/>
      <c r="D66" s="18"/>
      <c r="E66" s="18"/>
    </row>
    <row r="67" spans="1:5">
      <c r="A67" s="18"/>
      <c r="B67" s="18"/>
      <c r="C67" s="18"/>
      <c r="D67" s="18"/>
      <c r="E67" s="18"/>
    </row>
    <row r="68" spans="1:5">
      <c r="A68" s="18"/>
      <c r="B68" s="18"/>
      <c r="C68" s="18"/>
      <c r="D68" s="18"/>
      <c r="E68" s="18"/>
    </row>
    <row r="69" spans="1:5">
      <c r="A69" s="18"/>
      <c r="B69" s="18"/>
      <c r="C69" s="18"/>
      <c r="D69" s="18"/>
      <c r="E69" s="18"/>
    </row>
    <row r="70" spans="1:5">
      <c r="A70" s="18"/>
      <c r="B70" s="18"/>
      <c r="C70" s="18"/>
      <c r="D70" s="18"/>
      <c r="E70" s="18"/>
    </row>
    <row r="71" spans="1:5">
      <c r="A71" s="18"/>
      <c r="B71" s="18"/>
      <c r="C71" s="18"/>
      <c r="D71" s="18"/>
      <c r="E71" s="18"/>
    </row>
    <row r="72" spans="1:5">
      <c r="A72" s="18"/>
      <c r="B72" s="18"/>
      <c r="C72" s="18"/>
      <c r="D72" s="18"/>
      <c r="E72" s="18"/>
    </row>
    <row r="73" spans="1:5">
      <c r="A73" s="18"/>
      <c r="B73" s="18"/>
      <c r="C73" s="18"/>
      <c r="D73" s="18"/>
      <c r="E73" s="18"/>
    </row>
    <row r="74" spans="1:5">
      <c r="A74" s="18"/>
      <c r="B74" s="18"/>
      <c r="C74" s="18"/>
      <c r="D74" s="18"/>
      <c r="E74" s="18"/>
    </row>
    <row r="75" spans="1:5">
      <c r="A75" s="18"/>
      <c r="B75" s="18"/>
      <c r="C75" s="18"/>
      <c r="D75" s="18"/>
      <c r="E75" s="18"/>
    </row>
    <row r="76" spans="1:5">
      <c r="A76" s="18"/>
      <c r="B76" s="18"/>
      <c r="C76" s="18"/>
      <c r="D76" s="18"/>
      <c r="E76" s="18"/>
    </row>
    <row r="77" spans="1:5">
      <c r="A77" s="18"/>
      <c r="B77" s="18"/>
      <c r="C77" s="18"/>
      <c r="D77" s="18"/>
      <c r="E77" s="18"/>
    </row>
    <row r="78" spans="1:5">
      <c r="A78" s="18"/>
      <c r="B78" s="18"/>
      <c r="C78" s="18"/>
      <c r="D78" s="18"/>
      <c r="E78" s="18"/>
    </row>
    <row r="79" spans="1:5">
      <c r="A79" s="18"/>
      <c r="B79" s="18"/>
      <c r="C79" s="18"/>
      <c r="D79" s="18"/>
      <c r="E79" s="18"/>
    </row>
    <row r="80" spans="1:5">
      <c r="A80" s="18"/>
      <c r="B80" s="18"/>
      <c r="C80" s="18"/>
      <c r="D80" s="18"/>
      <c r="E80" s="18"/>
    </row>
    <row r="81" spans="1:5">
      <c r="A81" s="18"/>
      <c r="B81" s="18"/>
      <c r="C81" s="18"/>
      <c r="D81" s="18"/>
      <c r="E81" s="18"/>
    </row>
    <row r="82" spans="1:5">
      <c r="A82" s="18"/>
      <c r="B82" s="18"/>
      <c r="C82" s="18"/>
      <c r="D82" s="18"/>
      <c r="E82" s="18"/>
    </row>
    <row r="83" spans="1:5">
      <c r="A83" s="18"/>
      <c r="B83" s="18"/>
      <c r="C83" s="18"/>
      <c r="D83" s="18"/>
      <c r="E83" s="18"/>
    </row>
    <row r="84" spans="1:5">
      <c r="A84" s="18"/>
      <c r="B84" s="18"/>
      <c r="C84" s="18"/>
      <c r="D84" s="18"/>
      <c r="E84" s="18"/>
    </row>
    <row r="85" spans="1:5">
      <c r="A85" s="18"/>
      <c r="B85" s="18"/>
      <c r="C85" s="18"/>
      <c r="D85" s="18"/>
      <c r="E85" s="18"/>
    </row>
    <row r="86" spans="1:5">
      <c r="A86" s="18"/>
      <c r="B86" s="18"/>
      <c r="C86" s="18"/>
      <c r="D86" s="18"/>
      <c r="E86" s="18"/>
    </row>
    <row r="87" spans="1:5">
      <c r="A87" s="18"/>
      <c r="B87" s="18"/>
      <c r="C87" s="18"/>
      <c r="D87" s="18"/>
      <c r="E87" s="18"/>
    </row>
    <row r="88" spans="1:5">
      <c r="A88" s="18"/>
      <c r="B88" s="18"/>
      <c r="C88" s="18"/>
      <c r="D88" s="18"/>
      <c r="E88" s="18"/>
    </row>
    <row r="89" spans="1:5">
      <c r="A89" s="18"/>
      <c r="B89" s="18"/>
      <c r="C89" s="18"/>
      <c r="D89" s="18"/>
      <c r="E89" s="18"/>
    </row>
    <row r="90" spans="1:5">
      <c r="A90" s="18"/>
      <c r="B90" s="18"/>
      <c r="C90" s="18"/>
      <c r="D90" s="18"/>
      <c r="E90" s="18"/>
    </row>
  </sheetData>
  <mergeCells count="16">
    <mergeCell ref="A10:C10"/>
    <mergeCell ref="D7:D10"/>
    <mergeCell ref="A12:C12"/>
    <mergeCell ref="A14:C14"/>
    <mergeCell ref="A1:C1"/>
    <mergeCell ref="A2:C2"/>
    <mergeCell ref="A3:D3"/>
    <mergeCell ref="A4:C5"/>
    <mergeCell ref="D4:D5"/>
    <mergeCell ref="A13:C13"/>
    <mergeCell ref="D13:D14"/>
    <mergeCell ref="A7:C7"/>
    <mergeCell ref="A11:C11"/>
    <mergeCell ref="D11:D12"/>
    <mergeCell ref="A8:C8"/>
    <mergeCell ref="A9:C9"/>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4" tint="0.39997558519241921"/>
  </sheetPr>
  <dimension ref="A1:H124"/>
  <sheetViews>
    <sheetView zoomScaleNormal="100" zoomScaleSheetLayoutView="100" workbookViewId="0">
      <pane xSplit="7" ySplit="8" topLeftCell="L9" activePane="bottomRight" state="frozen"/>
      <selection sqref="A1:D1"/>
      <selection pane="topRight" sqref="A1:D1"/>
      <selection pane="bottomLeft" sqref="A1:D1"/>
      <selection pane="bottomRight" sqref="A1:F1"/>
    </sheetView>
  </sheetViews>
  <sheetFormatPr defaultRowHeight="15"/>
  <cols>
    <col min="1" max="1" width="49.28515625" customWidth="1"/>
    <col min="2" max="2" width="91.140625" customWidth="1"/>
    <col min="3" max="6" width="13.7109375" customWidth="1"/>
    <col min="7" max="7" width="20.7109375" customWidth="1"/>
  </cols>
  <sheetData>
    <row r="1" spans="1:8">
      <c r="A1" s="1120" t="s">
        <v>860</v>
      </c>
      <c r="B1" s="1121"/>
      <c r="C1" s="1121"/>
      <c r="D1" s="1121"/>
      <c r="E1" s="1121"/>
      <c r="F1" s="1121"/>
      <c r="G1" s="125"/>
      <c r="H1" s="31"/>
    </row>
    <row r="2" spans="1:8">
      <c r="A2" s="1122" t="s">
        <v>20</v>
      </c>
      <c r="B2" s="1123"/>
      <c r="C2" s="1123"/>
      <c r="D2" s="1123"/>
      <c r="E2" s="1123"/>
      <c r="F2" s="1123"/>
      <c r="G2" s="126"/>
      <c r="H2" s="31"/>
    </row>
    <row r="3" spans="1:8" ht="15.75" thickBot="1">
      <c r="A3" s="1407" t="s">
        <v>931</v>
      </c>
      <c r="B3" s="1408"/>
      <c r="C3" s="1408"/>
      <c r="D3" s="1408"/>
      <c r="E3" s="1408"/>
      <c r="F3" s="1408"/>
      <c r="G3" s="1409"/>
    </row>
    <row r="4" spans="1:8">
      <c r="A4" s="1127" t="s">
        <v>1224</v>
      </c>
      <c r="B4" s="1128"/>
      <c r="C4" s="1128"/>
      <c r="D4" s="1128"/>
      <c r="E4" s="1128"/>
      <c r="F4" s="1128"/>
      <c r="G4" s="1133" t="s">
        <v>1274</v>
      </c>
    </row>
    <row r="5" spans="1:8" ht="26.25" customHeight="1" thickBot="1">
      <c r="A5" s="1130"/>
      <c r="B5" s="1131"/>
      <c r="C5" s="1131"/>
      <c r="D5" s="1131"/>
      <c r="E5" s="1131"/>
      <c r="F5" s="1131"/>
      <c r="G5" s="1148"/>
    </row>
    <row r="6" spans="1:8" ht="24.95" customHeight="1" thickBot="1">
      <c r="A6" s="99" t="s">
        <v>1112</v>
      </c>
      <c r="B6" s="224">
        <f>Obsah!$C$3</f>
        <v>42735</v>
      </c>
      <c r="C6" s="65"/>
      <c r="D6" s="65"/>
      <c r="E6" s="93"/>
      <c r="F6" s="93"/>
      <c r="G6" s="95"/>
    </row>
    <row r="7" spans="1:8" ht="36.75" customHeight="1">
      <c r="A7" s="991"/>
      <c r="B7" s="992"/>
      <c r="C7" s="231" t="s">
        <v>855</v>
      </c>
      <c r="D7" s="231" t="s">
        <v>856</v>
      </c>
      <c r="E7" s="231" t="s">
        <v>857</v>
      </c>
      <c r="F7" s="231" t="s">
        <v>858</v>
      </c>
      <c r="G7" s="1105"/>
      <c r="H7" s="18"/>
    </row>
    <row r="8" spans="1:8" ht="15.75" thickBot="1">
      <c r="A8" s="993"/>
      <c r="B8" s="994" t="s">
        <v>1581</v>
      </c>
      <c r="C8" s="248" t="s">
        <v>1368</v>
      </c>
      <c r="D8" s="248" t="s">
        <v>1367</v>
      </c>
      <c r="E8" s="248" t="s">
        <v>1366</v>
      </c>
      <c r="F8" s="248" t="s">
        <v>1294</v>
      </c>
      <c r="G8" s="1149"/>
      <c r="H8" s="18"/>
    </row>
    <row r="9" spans="1:8" ht="12.6" customHeight="1">
      <c r="A9" s="1426" t="s">
        <v>1268</v>
      </c>
      <c r="B9" s="236" t="s">
        <v>53</v>
      </c>
      <c r="C9" s="886">
        <v>38182419.465999998</v>
      </c>
      <c r="D9" s="887">
        <v>40881169.145040005</v>
      </c>
      <c r="E9" s="887">
        <v>42983321.810959995</v>
      </c>
      <c r="F9" s="887">
        <v>45348748.34104</v>
      </c>
      <c r="G9" s="1106" t="s">
        <v>1199</v>
      </c>
      <c r="H9" s="18"/>
    </row>
    <row r="10" spans="1:8" ht="12.6" customHeight="1">
      <c r="A10" s="1418"/>
      <c r="B10" s="237" t="s">
        <v>54</v>
      </c>
      <c r="C10" s="888">
        <v>0</v>
      </c>
      <c r="D10" s="889">
        <v>0</v>
      </c>
      <c r="E10" s="889">
        <v>0</v>
      </c>
      <c r="F10" s="889">
        <v>0</v>
      </c>
      <c r="G10" s="1106"/>
      <c r="H10" s="18"/>
    </row>
    <row r="11" spans="1:8" ht="12.6" customHeight="1">
      <c r="A11" s="1418"/>
      <c r="B11" s="237" t="s">
        <v>55</v>
      </c>
      <c r="C11" s="888">
        <v>0</v>
      </c>
      <c r="D11" s="889">
        <v>0</v>
      </c>
      <c r="E11" s="889">
        <v>0</v>
      </c>
      <c r="F11" s="889">
        <v>0</v>
      </c>
      <c r="G11" s="1106"/>
      <c r="H11" s="18"/>
    </row>
    <row r="12" spans="1:8" ht="12.6" customHeight="1">
      <c r="A12" s="1418"/>
      <c r="B12" s="237" t="s">
        <v>56</v>
      </c>
      <c r="C12" s="888">
        <v>0</v>
      </c>
      <c r="D12" s="889">
        <v>0</v>
      </c>
      <c r="E12" s="889">
        <v>0</v>
      </c>
      <c r="F12" s="889">
        <v>0</v>
      </c>
      <c r="G12" s="1106"/>
      <c r="H12" s="18"/>
    </row>
    <row r="13" spans="1:8" ht="12.6" customHeight="1">
      <c r="A13" s="1418"/>
      <c r="B13" s="237" t="s">
        <v>57</v>
      </c>
      <c r="C13" s="888">
        <v>0</v>
      </c>
      <c r="D13" s="889">
        <v>0</v>
      </c>
      <c r="E13" s="889">
        <v>0</v>
      </c>
      <c r="F13" s="889">
        <v>0</v>
      </c>
      <c r="G13" s="1106"/>
      <c r="H13" s="18"/>
    </row>
    <row r="14" spans="1:8" ht="12.6" customHeight="1">
      <c r="A14" s="1418"/>
      <c r="B14" s="237" t="s">
        <v>58</v>
      </c>
      <c r="C14" s="888">
        <v>178051539.28560001</v>
      </c>
      <c r="D14" s="889">
        <v>170043141.62624002</v>
      </c>
      <c r="E14" s="889">
        <v>250147965.21112001</v>
      </c>
      <c r="F14" s="889">
        <v>293728562.89768004</v>
      </c>
      <c r="G14" s="1106"/>
      <c r="H14" s="18"/>
    </row>
    <row r="15" spans="1:8" ht="12.6" customHeight="1">
      <c r="A15" s="1418"/>
      <c r="B15" s="237" t="s">
        <v>59</v>
      </c>
      <c r="C15" s="888">
        <v>219026682.99560001</v>
      </c>
      <c r="D15" s="889">
        <v>210809642.56072</v>
      </c>
      <c r="E15" s="889">
        <v>211253160.61863998</v>
      </c>
      <c r="F15" s="889">
        <v>182045764.16816002</v>
      </c>
      <c r="G15" s="1106"/>
      <c r="H15" s="18"/>
    </row>
    <row r="16" spans="1:8" ht="12.6" customHeight="1">
      <c r="A16" s="1418"/>
      <c r="B16" s="237" t="s">
        <v>60</v>
      </c>
      <c r="C16" s="888">
        <v>0</v>
      </c>
      <c r="D16" s="889">
        <v>0</v>
      </c>
      <c r="E16" s="889">
        <v>0</v>
      </c>
      <c r="F16" s="889">
        <v>0</v>
      </c>
      <c r="G16" s="1106"/>
      <c r="H16" s="18"/>
    </row>
    <row r="17" spans="1:8" ht="12.6" customHeight="1">
      <c r="A17" s="1418"/>
      <c r="B17" s="237" t="s">
        <v>61</v>
      </c>
      <c r="C17" s="888">
        <v>0</v>
      </c>
      <c r="D17" s="889">
        <v>0</v>
      </c>
      <c r="E17" s="889">
        <v>0</v>
      </c>
      <c r="F17" s="889">
        <v>0</v>
      </c>
      <c r="G17" s="1106"/>
      <c r="H17" s="18"/>
    </row>
    <row r="18" spans="1:8" ht="12.6" customHeight="1">
      <c r="A18" s="1418"/>
      <c r="B18" s="237" t="s">
        <v>62</v>
      </c>
      <c r="C18" s="888">
        <v>160645768.65799999</v>
      </c>
      <c r="D18" s="889">
        <v>182643429.83472002</v>
      </c>
      <c r="E18" s="889">
        <v>170745024.92824</v>
      </c>
      <c r="F18" s="889">
        <v>749003280.18927991</v>
      </c>
      <c r="G18" s="1106"/>
      <c r="H18" s="18"/>
    </row>
    <row r="19" spans="1:8" ht="12.6" customHeight="1">
      <c r="A19" s="1418"/>
      <c r="B19" s="237" t="s">
        <v>63</v>
      </c>
      <c r="C19" s="888">
        <v>0</v>
      </c>
      <c r="D19" s="889">
        <v>0</v>
      </c>
      <c r="E19" s="889">
        <v>0</v>
      </c>
      <c r="F19" s="889">
        <v>0</v>
      </c>
      <c r="G19" s="1106"/>
      <c r="H19" s="18"/>
    </row>
    <row r="20" spans="1:8" ht="12.6" customHeight="1">
      <c r="A20" s="1418"/>
      <c r="B20" s="237" t="s">
        <v>65</v>
      </c>
      <c r="C20" s="888">
        <v>0</v>
      </c>
      <c r="D20" s="889">
        <v>0</v>
      </c>
      <c r="E20" s="889">
        <v>0</v>
      </c>
      <c r="F20" s="889">
        <v>0</v>
      </c>
      <c r="G20" s="1106"/>
      <c r="H20" s="18"/>
    </row>
    <row r="21" spans="1:8" ht="12.6" customHeight="1">
      <c r="A21" s="1418"/>
      <c r="B21" s="237" t="s">
        <v>64</v>
      </c>
      <c r="C21" s="888">
        <v>0</v>
      </c>
      <c r="D21" s="889">
        <v>0</v>
      </c>
      <c r="E21" s="889">
        <v>0</v>
      </c>
      <c r="F21" s="889">
        <v>0</v>
      </c>
      <c r="G21" s="1106"/>
      <c r="H21" s="18"/>
    </row>
    <row r="22" spans="1:8" ht="12.6" customHeight="1">
      <c r="A22" s="1418"/>
      <c r="B22" s="237" t="s">
        <v>67</v>
      </c>
      <c r="C22" s="888">
        <v>0</v>
      </c>
      <c r="D22" s="889">
        <v>0</v>
      </c>
      <c r="E22" s="889">
        <v>0</v>
      </c>
      <c r="F22" s="889">
        <v>0</v>
      </c>
      <c r="G22" s="1106"/>
      <c r="H22" s="18"/>
    </row>
    <row r="23" spans="1:8" ht="12.6" customHeight="1">
      <c r="A23" s="1418"/>
      <c r="B23" s="237" t="s">
        <v>66</v>
      </c>
      <c r="C23" s="888">
        <v>0</v>
      </c>
      <c r="D23" s="889">
        <v>0</v>
      </c>
      <c r="E23" s="889">
        <v>0</v>
      </c>
      <c r="F23" s="889">
        <v>0</v>
      </c>
      <c r="G23" s="1106"/>
      <c r="H23" s="18"/>
    </row>
    <row r="24" spans="1:8" ht="12.6" customHeight="1">
      <c r="A24" s="1418"/>
      <c r="B24" s="237" t="s">
        <v>68</v>
      </c>
      <c r="C24" s="888">
        <v>0</v>
      </c>
      <c r="D24" s="889">
        <v>0</v>
      </c>
      <c r="E24" s="889">
        <v>0</v>
      </c>
      <c r="F24" s="889">
        <v>0</v>
      </c>
      <c r="G24" s="1106"/>
      <c r="H24" s="18"/>
    </row>
    <row r="25" spans="1:8" ht="12.6" customHeight="1" thickBot="1">
      <c r="A25" s="1419"/>
      <c r="B25" s="238" t="s">
        <v>69</v>
      </c>
      <c r="C25" s="890">
        <v>13565900.207040001</v>
      </c>
      <c r="D25" s="891">
        <v>13555461.763120001</v>
      </c>
      <c r="E25" s="891">
        <v>12950260.29744</v>
      </c>
      <c r="F25" s="891">
        <v>12945084.01424</v>
      </c>
      <c r="G25" s="1106"/>
      <c r="H25" s="18"/>
    </row>
    <row r="26" spans="1:8" ht="12.6" customHeight="1">
      <c r="A26" s="1417" t="s">
        <v>1293</v>
      </c>
      <c r="B26" s="239" t="s">
        <v>201</v>
      </c>
      <c r="C26" s="892"/>
      <c r="D26" s="893">
        <v>0</v>
      </c>
      <c r="E26" s="893">
        <v>0</v>
      </c>
      <c r="F26" s="893">
        <v>0</v>
      </c>
      <c r="G26" s="1105" t="s">
        <v>1200</v>
      </c>
      <c r="H26" s="18"/>
    </row>
    <row r="27" spans="1:8" ht="12.6" customHeight="1">
      <c r="A27" s="1418"/>
      <c r="B27" s="237" t="s">
        <v>44</v>
      </c>
      <c r="C27" s="894"/>
      <c r="D27" s="889">
        <v>0</v>
      </c>
      <c r="E27" s="889">
        <v>0</v>
      </c>
      <c r="F27" s="889">
        <v>0</v>
      </c>
      <c r="G27" s="1106"/>
      <c r="H27" s="18"/>
    </row>
    <row r="28" spans="1:8" ht="12.6" customHeight="1">
      <c r="A28" s="1418"/>
      <c r="B28" s="237" t="s">
        <v>202</v>
      </c>
      <c r="C28" s="894">
        <v>10642604.228800001</v>
      </c>
      <c r="D28" s="889">
        <v>0</v>
      </c>
      <c r="E28" s="889">
        <v>0</v>
      </c>
      <c r="F28" s="889">
        <v>12132371.3456</v>
      </c>
      <c r="G28" s="1106"/>
      <c r="H28" s="18"/>
    </row>
    <row r="29" spans="1:8" ht="12.6" customHeight="1">
      <c r="A29" s="1418"/>
      <c r="B29" s="237" t="s">
        <v>42</v>
      </c>
      <c r="C29" s="894"/>
      <c r="D29" s="889">
        <v>0</v>
      </c>
      <c r="E29" s="889">
        <v>0</v>
      </c>
      <c r="F29" s="889">
        <v>0</v>
      </c>
      <c r="G29" s="1106"/>
      <c r="H29" s="18"/>
    </row>
    <row r="30" spans="1:8" ht="12.6" customHeight="1" thickBot="1">
      <c r="A30" s="1419"/>
      <c r="B30" s="238" t="s">
        <v>41</v>
      </c>
      <c r="C30" s="895"/>
      <c r="D30" s="891">
        <v>0</v>
      </c>
      <c r="E30" s="891">
        <v>0</v>
      </c>
      <c r="F30" s="891">
        <v>0</v>
      </c>
      <c r="G30" s="1106"/>
      <c r="H30" s="18"/>
    </row>
    <row r="31" spans="1:8" ht="12.6" customHeight="1">
      <c r="A31" s="1417" t="s">
        <v>1267</v>
      </c>
      <c r="B31" s="240" t="s">
        <v>893</v>
      </c>
      <c r="C31" s="892"/>
      <c r="D31" s="893">
        <v>0</v>
      </c>
      <c r="E31" s="893">
        <v>0</v>
      </c>
      <c r="F31" s="893">
        <v>0</v>
      </c>
      <c r="G31" s="1113" t="s">
        <v>1201</v>
      </c>
      <c r="H31" s="18"/>
    </row>
    <row r="32" spans="1:8" ht="12.6" customHeight="1">
      <c r="A32" s="1418"/>
      <c r="B32" s="242" t="s">
        <v>894</v>
      </c>
      <c r="C32" s="894">
        <v>0</v>
      </c>
      <c r="D32" s="889">
        <v>202001900.63504001</v>
      </c>
      <c r="E32" s="889">
        <v>202001900.63504001</v>
      </c>
      <c r="F32" s="889">
        <v>192702567.50304002</v>
      </c>
      <c r="G32" s="1114"/>
      <c r="H32" s="18"/>
    </row>
    <row r="33" spans="1:8" ht="12.6" customHeight="1" thickBot="1">
      <c r="A33" s="1420"/>
      <c r="B33" s="243" t="s">
        <v>895</v>
      </c>
      <c r="C33" s="896"/>
      <c r="D33" s="897">
        <v>0</v>
      </c>
      <c r="E33" s="897">
        <v>0</v>
      </c>
      <c r="F33" s="897">
        <v>0</v>
      </c>
      <c r="G33" s="1115"/>
      <c r="H33" s="18"/>
    </row>
    <row r="34" spans="1:8" ht="12.6" customHeight="1">
      <c r="A34" s="1423" t="s">
        <v>1217</v>
      </c>
      <c r="B34" s="241" t="s">
        <v>53</v>
      </c>
      <c r="C34" s="892"/>
      <c r="D34" s="893"/>
      <c r="E34" s="893"/>
      <c r="F34" s="893"/>
      <c r="G34" s="1105" t="s">
        <v>1202</v>
      </c>
      <c r="H34" s="18"/>
    </row>
    <row r="35" spans="1:8" ht="12.6" customHeight="1">
      <c r="A35" s="1424"/>
      <c r="B35" s="244" t="s">
        <v>58</v>
      </c>
      <c r="C35" s="894"/>
      <c r="D35" s="889"/>
      <c r="E35" s="889"/>
      <c r="F35" s="889"/>
      <c r="G35" s="1106"/>
      <c r="H35" s="18"/>
    </row>
    <row r="36" spans="1:8" ht="12.6" customHeight="1">
      <c r="A36" s="1424"/>
      <c r="B36" s="244" t="s">
        <v>59</v>
      </c>
      <c r="C36" s="894"/>
      <c r="D36" s="889"/>
      <c r="E36" s="889"/>
      <c r="F36" s="889"/>
      <c r="G36" s="1106"/>
      <c r="H36" s="18"/>
    </row>
    <row r="37" spans="1:8" ht="12.6" customHeight="1">
      <c r="A37" s="1424"/>
      <c r="B37" s="244" t="s">
        <v>60</v>
      </c>
      <c r="C37" s="894"/>
      <c r="D37" s="889"/>
      <c r="E37" s="889"/>
      <c r="F37" s="889"/>
      <c r="G37" s="1106"/>
      <c r="H37" s="18"/>
    </row>
    <row r="38" spans="1:8" ht="12.6" customHeight="1">
      <c r="A38" s="1424"/>
      <c r="B38" s="244" t="s">
        <v>68</v>
      </c>
      <c r="C38" s="894"/>
      <c r="D38" s="889"/>
      <c r="E38" s="889"/>
      <c r="F38" s="889"/>
      <c r="G38" s="1106"/>
      <c r="H38" s="18"/>
    </row>
    <row r="39" spans="1:8" ht="12.6" customHeight="1">
      <c r="A39" s="1424"/>
      <c r="B39" s="244" t="s">
        <v>64</v>
      </c>
      <c r="C39" s="894"/>
      <c r="D39" s="889"/>
      <c r="E39" s="889"/>
      <c r="F39" s="889"/>
      <c r="G39" s="1106"/>
      <c r="H39" s="18"/>
    </row>
    <row r="40" spans="1:8" ht="12.6" customHeight="1" thickBot="1">
      <c r="A40" s="1425"/>
      <c r="B40" s="245" t="s">
        <v>733</v>
      </c>
      <c r="C40" s="896"/>
      <c r="D40" s="897"/>
      <c r="E40" s="897"/>
      <c r="F40" s="897"/>
      <c r="G40" s="1106"/>
      <c r="H40" s="18"/>
    </row>
    <row r="41" spans="1:8" ht="12.6" customHeight="1">
      <c r="A41" s="1421" t="s">
        <v>1216</v>
      </c>
      <c r="B41" s="246" t="s">
        <v>1269</v>
      </c>
      <c r="C41" s="898"/>
      <c r="D41" s="899"/>
      <c r="E41" s="900"/>
      <c r="F41" s="900"/>
      <c r="G41" s="1106"/>
      <c r="H41" s="18"/>
    </row>
    <row r="42" spans="1:8" ht="12.6" customHeight="1">
      <c r="A42" s="1421"/>
      <c r="B42" s="246" t="s">
        <v>1270</v>
      </c>
      <c r="C42" s="898"/>
      <c r="D42" s="899"/>
      <c r="E42" s="899"/>
      <c r="F42" s="899"/>
      <c r="G42" s="1106"/>
      <c r="H42" s="18"/>
    </row>
    <row r="43" spans="1:8" ht="12.6" customHeight="1">
      <c r="A43" s="1421"/>
      <c r="B43" s="246" t="s">
        <v>1271</v>
      </c>
      <c r="C43" s="898"/>
      <c r="D43" s="899"/>
      <c r="E43" s="899"/>
      <c r="F43" s="899"/>
      <c r="G43" s="1106"/>
      <c r="H43" s="18"/>
    </row>
    <row r="44" spans="1:8" ht="12.6" customHeight="1">
      <c r="A44" s="1421"/>
      <c r="B44" s="246" t="s">
        <v>1272</v>
      </c>
      <c r="C44" s="898"/>
      <c r="D44" s="899"/>
      <c r="E44" s="899"/>
      <c r="F44" s="899"/>
      <c r="G44" s="1106"/>
      <c r="H44" s="18"/>
    </row>
    <row r="45" spans="1:8" ht="12.6" customHeight="1" thickBot="1">
      <c r="A45" s="1422"/>
      <c r="B45" s="247" t="s">
        <v>1273</v>
      </c>
      <c r="C45" s="901"/>
      <c r="D45" s="902"/>
      <c r="E45" s="902"/>
      <c r="F45" s="902"/>
      <c r="G45" s="1149"/>
      <c r="H45" s="18"/>
    </row>
    <row r="46" spans="1:8" ht="15.75" thickBot="1">
      <c r="A46" s="258" t="s">
        <v>1295</v>
      </c>
      <c r="B46" s="259" t="str">
        <f>'[1]2'!$A$67</f>
        <v>Rizikové expozice pro úpravy ocenění o úvěrové riziko celkem</v>
      </c>
      <c r="C46" s="903">
        <v>0</v>
      </c>
      <c r="D46" s="904">
        <v>27836077.020960003</v>
      </c>
      <c r="E46" s="904">
        <v>30505381.20008</v>
      </c>
      <c r="F46" s="904">
        <v>36201440.811760001</v>
      </c>
      <c r="G46" s="782"/>
      <c r="H46" s="18"/>
    </row>
    <row r="47" spans="1:8">
      <c r="H47" s="18"/>
    </row>
    <row r="48" spans="1:8">
      <c r="H48" s="18"/>
    </row>
    <row r="49" spans="8:8">
      <c r="H49" s="18"/>
    </row>
    <row r="50" spans="8:8">
      <c r="H50" s="18"/>
    </row>
    <row r="51" spans="8:8">
      <c r="H51" s="18"/>
    </row>
    <row r="52" spans="8:8">
      <c r="H52" s="18"/>
    </row>
    <row r="53" spans="8:8">
      <c r="H53" s="18"/>
    </row>
    <row r="54" spans="8:8" ht="15" customHeight="1">
      <c r="H54" s="18"/>
    </row>
    <row r="55" spans="8:8">
      <c r="H55" s="18"/>
    </row>
    <row r="56" spans="8:8">
      <c r="H56" s="18"/>
    </row>
    <row r="57" spans="8:8">
      <c r="H57" s="18"/>
    </row>
    <row r="58" spans="8:8">
      <c r="H58" s="18"/>
    </row>
    <row r="59" spans="8:8">
      <c r="H59" s="18"/>
    </row>
    <row r="60" spans="8:8">
      <c r="H60" s="18"/>
    </row>
    <row r="61" spans="8:8">
      <c r="H61" s="18"/>
    </row>
    <row r="62" spans="8:8" ht="30" customHeight="1">
      <c r="H62" s="18"/>
    </row>
    <row r="63" spans="8:8" ht="15" customHeight="1">
      <c r="H63" s="18"/>
    </row>
    <row r="64" spans="8:8" ht="15" customHeight="1">
      <c r="H64" s="18"/>
    </row>
    <row r="65" spans="8:8" ht="15" customHeight="1">
      <c r="H65" s="18"/>
    </row>
    <row r="66" spans="8:8" ht="15" customHeight="1">
      <c r="H66" s="18"/>
    </row>
    <row r="67" spans="8:8" ht="15" customHeight="1">
      <c r="H67" s="18"/>
    </row>
    <row r="68" spans="8:8" ht="15" customHeight="1">
      <c r="H68" s="18"/>
    </row>
    <row r="69" spans="8:8" ht="15" customHeight="1">
      <c r="H69" s="18"/>
    </row>
    <row r="70" spans="8:8" ht="15" customHeight="1">
      <c r="H70" s="18"/>
    </row>
    <row r="71" spans="8:8" ht="15" customHeight="1">
      <c r="H71" s="18"/>
    </row>
    <row r="72" spans="8:8" ht="15" customHeight="1">
      <c r="H72" s="18"/>
    </row>
    <row r="73" spans="8:8" ht="15" customHeight="1">
      <c r="H73" s="18"/>
    </row>
    <row r="74" spans="8:8" ht="15" customHeight="1">
      <c r="H74" s="18"/>
    </row>
    <row r="75" spans="8:8">
      <c r="H75" s="18"/>
    </row>
    <row r="76" spans="8:8">
      <c r="H76" s="18"/>
    </row>
    <row r="77" spans="8:8">
      <c r="H77" s="18"/>
    </row>
    <row r="78" spans="8:8">
      <c r="H78" s="18"/>
    </row>
    <row r="79" spans="8:8">
      <c r="H79" s="18"/>
    </row>
    <row r="80" spans="8:8">
      <c r="H80" s="18"/>
    </row>
    <row r="81" spans="1:8">
      <c r="H81" s="18"/>
    </row>
    <row r="82" spans="1:8">
      <c r="H82" s="18"/>
    </row>
    <row r="83" spans="1:8">
      <c r="H83" s="18"/>
    </row>
    <row r="84" spans="1:8">
      <c r="H84" s="18"/>
    </row>
    <row r="85" spans="1:8">
      <c r="H85" s="18"/>
    </row>
    <row r="86" spans="1:8">
      <c r="H86" s="18"/>
    </row>
    <row r="87" spans="1:8">
      <c r="H87" s="18"/>
    </row>
    <row r="88" spans="1:8">
      <c r="H88" s="18"/>
    </row>
    <row r="89" spans="1:8">
      <c r="H89" s="18"/>
    </row>
    <row r="90" spans="1:8">
      <c r="H90" s="18"/>
    </row>
    <row r="91" spans="1:8">
      <c r="H91" s="18"/>
    </row>
    <row r="92" spans="1:8">
      <c r="H92" s="18"/>
    </row>
    <row r="93" spans="1:8">
      <c r="A93" s="18"/>
      <c r="B93" s="18"/>
      <c r="C93" s="18"/>
      <c r="D93" s="18"/>
      <c r="E93" s="18"/>
      <c r="F93" s="18"/>
      <c r="G93" s="18"/>
      <c r="H93" s="18"/>
    </row>
    <row r="94" spans="1:8">
      <c r="A94" s="18"/>
      <c r="B94" s="18"/>
      <c r="C94" s="18"/>
      <c r="D94" s="18"/>
      <c r="E94" s="18"/>
      <c r="F94" s="18"/>
      <c r="G94" s="18"/>
      <c r="H94" s="18"/>
    </row>
    <row r="95" spans="1:8">
      <c r="A95" s="18"/>
      <c r="B95" s="18"/>
      <c r="C95" s="18"/>
      <c r="D95" s="18"/>
      <c r="E95" s="18"/>
      <c r="F95" s="18"/>
      <c r="G95" s="18"/>
      <c r="H95" s="18"/>
    </row>
    <row r="96" spans="1:8">
      <c r="A96" s="18"/>
      <c r="B96" s="18"/>
      <c r="C96" s="18"/>
      <c r="D96" s="18"/>
      <c r="E96" s="18"/>
      <c r="F96" s="18"/>
      <c r="G96" s="18"/>
      <c r="H96" s="18"/>
    </row>
    <row r="97" spans="1:8">
      <c r="A97" s="18"/>
      <c r="B97" s="18"/>
      <c r="C97" s="18"/>
      <c r="D97" s="18"/>
      <c r="E97" s="18"/>
      <c r="F97" s="18"/>
      <c r="G97" s="18"/>
      <c r="H97" s="18"/>
    </row>
    <row r="98" spans="1:8">
      <c r="A98" s="18"/>
      <c r="B98" s="18"/>
      <c r="C98" s="18"/>
      <c r="D98" s="18"/>
      <c r="E98" s="18"/>
      <c r="F98" s="18"/>
      <c r="G98" s="18"/>
      <c r="H98" s="18"/>
    </row>
    <row r="99" spans="1:8">
      <c r="A99" s="18"/>
      <c r="B99" s="18"/>
      <c r="C99" s="18"/>
      <c r="D99" s="18"/>
      <c r="E99" s="18"/>
      <c r="F99" s="18"/>
      <c r="G99" s="18"/>
      <c r="H99" s="18"/>
    </row>
    <row r="100" spans="1:8">
      <c r="A100" s="18"/>
      <c r="B100" s="18"/>
      <c r="C100" s="18"/>
      <c r="D100" s="18"/>
      <c r="E100" s="18"/>
      <c r="F100" s="18"/>
      <c r="G100" s="18"/>
      <c r="H100" s="18"/>
    </row>
    <row r="101" spans="1:8">
      <c r="A101" s="18"/>
      <c r="B101" s="18"/>
      <c r="C101" s="18"/>
      <c r="D101" s="18"/>
      <c r="E101" s="18"/>
      <c r="F101" s="18"/>
      <c r="G101" s="18"/>
      <c r="H101" s="18"/>
    </row>
    <row r="102" spans="1:8">
      <c r="A102" s="18"/>
      <c r="B102" s="18"/>
      <c r="C102" s="18"/>
      <c r="D102" s="18"/>
      <c r="E102" s="18"/>
      <c r="F102" s="18"/>
      <c r="G102" s="18"/>
      <c r="H102" s="18"/>
    </row>
    <row r="103" spans="1:8">
      <c r="A103" s="18"/>
      <c r="B103" s="18"/>
      <c r="C103" s="18"/>
      <c r="D103" s="18"/>
      <c r="E103" s="18"/>
      <c r="F103" s="18"/>
      <c r="G103" s="18"/>
      <c r="H103" s="18"/>
    </row>
    <row r="104" spans="1:8">
      <c r="A104" s="18"/>
      <c r="B104" s="18"/>
      <c r="C104" s="18"/>
      <c r="D104" s="18"/>
      <c r="E104" s="18"/>
      <c r="F104" s="18"/>
      <c r="G104" s="18"/>
      <c r="H104" s="18"/>
    </row>
    <row r="105" spans="1:8">
      <c r="A105" s="18"/>
      <c r="B105" s="18"/>
      <c r="C105" s="18"/>
      <c r="D105" s="18"/>
      <c r="E105" s="18"/>
      <c r="F105" s="18"/>
      <c r="G105" s="18"/>
      <c r="H105" s="18"/>
    </row>
    <row r="106" spans="1:8">
      <c r="A106" s="18"/>
      <c r="B106" s="18"/>
      <c r="C106" s="18"/>
      <c r="D106" s="18"/>
      <c r="E106" s="18"/>
      <c r="F106" s="18"/>
      <c r="G106" s="18"/>
      <c r="H106" s="18"/>
    </row>
    <row r="107" spans="1:8">
      <c r="A107" s="18"/>
      <c r="B107" s="18"/>
      <c r="C107" s="18"/>
      <c r="D107" s="18"/>
      <c r="E107" s="18"/>
      <c r="F107" s="18"/>
      <c r="G107" s="18"/>
      <c r="H107" s="18"/>
    </row>
    <row r="108" spans="1:8">
      <c r="A108" s="18"/>
      <c r="B108" s="18"/>
      <c r="C108" s="18"/>
      <c r="D108" s="18"/>
      <c r="E108" s="18"/>
      <c r="F108" s="18"/>
      <c r="G108" s="18"/>
      <c r="H108" s="18"/>
    </row>
    <row r="109" spans="1:8">
      <c r="A109" s="18"/>
      <c r="B109" s="18"/>
      <c r="C109" s="18"/>
      <c r="D109" s="18"/>
      <c r="E109" s="18"/>
      <c r="F109" s="18"/>
      <c r="G109" s="18"/>
      <c r="H109" s="18"/>
    </row>
    <row r="110" spans="1:8">
      <c r="A110" s="18"/>
      <c r="B110" s="18"/>
      <c r="C110" s="18"/>
      <c r="D110" s="18"/>
      <c r="E110" s="18"/>
      <c r="F110" s="18"/>
      <c r="G110" s="18"/>
      <c r="H110" s="18"/>
    </row>
    <row r="111" spans="1:8">
      <c r="A111" s="18"/>
      <c r="B111" s="18"/>
      <c r="C111" s="18"/>
      <c r="D111" s="18"/>
      <c r="E111" s="18"/>
      <c r="F111" s="18"/>
      <c r="G111" s="18"/>
      <c r="H111" s="18"/>
    </row>
    <row r="112" spans="1:8">
      <c r="A112" s="18"/>
      <c r="B112" s="18"/>
      <c r="C112" s="18"/>
      <c r="D112" s="18"/>
      <c r="E112" s="18"/>
      <c r="F112" s="18"/>
      <c r="G112" s="18"/>
      <c r="H112" s="18"/>
    </row>
    <row r="113" spans="1:8">
      <c r="A113" s="18"/>
      <c r="B113" s="18"/>
      <c r="C113" s="18"/>
      <c r="D113" s="18"/>
      <c r="E113" s="18"/>
      <c r="F113" s="18"/>
      <c r="G113" s="18"/>
      <c r="H113" s="18"/>
    </row>
    <row r="114" spans="1:8">
      <c r="A114" s="18"/>
      <c r="B114" s="18"/>
      <c r="C114" s="18"/>
      <c r="D114" s="18"/>
      <c r="E114" s="18"/>
      <c r="F114" s="18"/>
      <c r="G114" s="18"/>
      <c r="H114" s="18"/>
    </row>
    <row r="115" spans="1:8">
      <c r="A115" s="18"/>
      <c r="B115" s="18"/>
      <c r="C115" s="18"/>
      <c r="D115" s="18"/>
      <c r="E115" s="18"/>
      <c r="F115" s="18"/>
      <c r="G115" s="18"/>
      <c r="H115" s="18"/>
    </row>
    <row r="116" spans="1:8">
      <c r="A116" s="18"/>
      <c r="B116" s="18"/>
      <c r="C116" s="18"/>
      <c r="D116" s="18"/>
      <c r="E116" s="18"/>
      <c r="F116" s="18"/>
      <c r="G116" s="18"/>
      <c r="H116" s="18"/>
    </row>
    <row r="117" spans="1:8">
      <c r="A117" s="18"/>
      <c r="B117" s="18"/>
      <c r="C117" s="18"/>
      <c r="D117" s="18"/>
      <c r="E117" s="18"/>
      <c r="F117" s="18"/>
      <c r="G117" s="18"/>
      <c r="H117" s="18"/>
    </row>
    <row r="118" spans="1:8">
      <c r="A118" s="18"/>
      <c r="B118" s="18"/>
      <c r="C118" s="18"/>
      <c r="D118" s="18"/>
      <c r="E118" s="18"/>
      <c r="F118" s="18"/>
      <c r="G118" s="18"/>
      <c r="H118" s="18"/>
    </row>
    <row r="119" spans="1:8">
      <c r="A119" s="18"/>
      <c r="B119" s="18"/>
      <c r="C119" s="18"/>
      <c r="D119" s="18"/>
      <c r="E119" s="18"/>
      <c r="F119" s="18"/>
      <c r="G119" s="18"/>
      <c r="H119" s="18"/>
    </row>
    <row r="120" spans="1:8">
      <c r="A120" s="18"/>
      <c r="B120" s="18"/>
      <c r="C120" s="18"/>
      <c r="D120" s="18"/>
      <c r="E120" s="18"/>
      <c r="F120" s="18"/>
      <c r="G120" s="18"/>
      <c r="H120" s="18"/>
    </row>
    <row r="121" spans="1:8">
      <c r="A121" s="18"/>
      <c r="B121" s="18"/>
      <c r="C121" s="18"/>
      <c r="D121" s="18"/>
      <c r="E121" s="18"/>
      <c r="F121" s="18"/>
      <c r="G121" s="18"/>
      <c r="H121" s="18"/>
    </row>
    <row r="122" spans="1:8">
      <c r="A122" s="18"/>
      <c r="B122" s="18"/>
      <c r="C122" s="18"/>
      <c r="D122" s="18"/>
      <c r="E122" s="18"/>
      <c r="F122" s="18"/>
      <c r="G122" s="18"/>
      <c r="H122" s="18"/>
    </row>
    <row r="123" spans="1:8">
      <c r="A123" s="18"/>
      <c r="B123" s="18"/>
      <c r="C123" s="18"/>
      <c r="D123" s="18"/>
      <c r="E123" s="18"/>
      <c r="F123" s="18"/>
      <c r="G123" s="18"/>
      <c r="H123" s="18"/>
    </row>
    <row r="124" spans="1:8">
      <c r="A124" s="18"/>
      <c r="B124" s="18"/>
      <c r="C124" s="18"/>
      <c r="D124" s="18"/>
      <c r="E124" s="18"/>
      <c r="F124" s="18"/>
      <c r="G124" s="18"/>
      <c r="H124" s="18"/>
    </row>
  </sheetData>
  <mergeCells count="15">
    <mergeCell ref="A41:A45"/>
    <mergeCell ref="A34:A40"/>
    <mergeCell ref="A9:A25"/>
    <mergeCell ref="G9:G25"/>
    <mergeCell ref="G34:G45"/>
    <mergeCell ref="A1:F1"/>
    <mergeCell ref="A2:F2"/>
    <mergeCell ref="A3:G3"/>
    <mergeCell ref="A4:F5"/>
    <mergeCell ref="G4:G5"/>
    <mergeCell ref="G7:G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tint="-0.249977111117893"/>
  </sheetPr>
  <dimension ref="A1:AU235"/>
  <sheetViews>
    <sheetView zoomScaleNormal="100" zoomScaleSheetLayoutView="100" workbookViewId="0">
      <pane xSplit="8" ySplit="6" topLeftCell="I7" activePane="bottomRight" state="frozen"/>
      <selection sqref="A1:D1"/>
      <selection pane="topRight" sqref="A1:D1"/>
      <selection pane="bottomLeft" sqref="A1:D1"/>
      <selection pane="bottomRight" sqref="A1:G1"/>
    </sheetView>
  </sheetViews>
  <sheetFormatPr defaultRowHeight="15"/>
  <cols>
    <col min="1" max="1" width="36.5703125" customWidth="1"/>
    <col min="2" max="7" width="15.7109375" customWidth="1"/>
    <col min="8" max="8" width="20.7109375" customWidth="1"/>
  </cols>
  <sheetData>
    <row r="1" spans="1:47">
      <c r="A1" s="1120" t="s">
        <v>675</v>
      </c>
      <c r="B1" s="1121"/>
      <c r="C1" s="1121"/>
      <c r="D1" s="1121"/>
      <c r="E1" s="1121"/>
      <c r="F1" s="1121"/>
      <c r="G1" s="1121"/>
      <c r="H1" s="125"/>
      <c r="I1" s="31"/>
    </row>
    <row r="2" spans="1:47">
      <c r="A2" s="1122" t="s">
        <v>21</v>
      </c>
      <c r="B2" s="1123"/>
      <c r="C2" s="1123"/>
      <c r="D2" s="1123"/>
      <c r="E2" s="1123"/>
      <c r="F2" s="1123"/>
      <c r="G2" s="1123"/>
      <c r="H2" s="126"/>
      <c r="I2" s="31"/>
    </row>
    <row r="3" spans="1:47" ht="15.75" thickBot="1">
      <c r="A3" s="1458"/>
      <c r="B3" s="1459"/>
      <c r="C3" s="1459"/>
      <c r="D3" s="1459"/>
      <c r="E3" s="1459"/>
      <c r="F3" s="1459"/>
      <c r="G3" s="1459"/>
      <c r="H3" s="1460"/>
    </row>
    <row r="4" spans="1:47">
      <c r="A4" s="1127" t="s">
        <v>1</v>
      </c>
      <c r="B4" s="1128"/>
      <c r="C4" s="1128"/>
      <c r="D4" s="1128"/>
      <c r="E4" s="1128"/>
      <c r="F4" s="1128"/>
      <c r="G4" s="1128"/>
      <c r="H4" s="1133" t="s">
        <v>1274</v>
      </c>
    </row>
    <row r="5" spans="1:47" ht="15.75" thickBot="1">
      <c r="A5" s="1130"/>
      <c r="B5" s="1131"/>
      <c r="C5" s="1131"/>
      <c r="D5" s="1131"/>
      <c r="E5" s="1131"/>
      <c r="F5" s="1131"/>
      <c r="G5" s="1131"/>
      <c r="H5" s="1148"/>
    </row>
    <row r="6" spans="1:47" ht="24.95" customHeight="1" thickBot="1">
      <c r="A6" s="99" t="s">
        <v>1112</v>
      </c>
      <c r="B6" s="224">
        <f>Obsah!$C$3</f>
        <v>42735</v>
      </c>
      <c r="C6" s="224"/>
      <c r="D6" s="224"/>
      <c r="E6" s="224"/>
      <c r="F6" s="224"/>
      <c r="G6" s="93"/>
      <c r="H6" s="58"/>
      <c r="I6" s="5"/>
    </row>
    <row r="7" spans="1:47" ht="24.95" customHeight="1">
      <c r="A7" s="1442" t="s">
        <v>2</v>
      </c>
      <c r="B7" s="1443"/>
      <c r="C7" s="1444"/>
      <c r="D7" s="1444"/>
      <c r="E7" s="1444"/>
      <c r="F7" s="1444"/>
      <c r="G7" s="1444"/>
      <c r="H7" s="1113" t="s">
        <v>1190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1:47" ht="12.6" customHeight="1" thickBot="1">
      <c r="A8" s="1450"/>
      <c r="B8" s="1451"/>
      <c r="C8" s="1451"/>
      <c r="D8" s="1451"/>
      <c r="E8" s="1451"/>
      <c r="F8" s="1451"/>
      <c r="G8" s="1452"/>
      <c r="H8" s="111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1:47" ht="130.5" customHeight="1" thickBot="1">
      <c r="A9" s="1456" t="s">
        <v>1447</v>
      </c>
      <c r="B9" s="1457"/>
      <c r="C9" s="1457"/>
      <c r="D9" s="1457"/>
      <c r="E9" s="1457"/>
      <c r="F9" s="1405"/>
      <c r="G9" s="1405"/>
      <c r="H9" s="730" t="s">
        <v>695</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1:47" ht="24.95" customHeight="1" collapsed="1">
      <c r="A10" s="1442" t="s">
        <v>3</v>
      </c>
      <c r="B10" s="1443"/>
      <c r="C10" s="1444"/>
      <c r="D10" s="1444"/>
      <c r="E10" s="1444"/>
      <c r="F10" s="1444"/>
      <c r="G10" s="1444"/>
      <c r="H10" s="1113" t="s">
        <v>1191</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1:47" ht="30" customHeight="1" thickBot="1">
      <c r="A11" s="1450" t="s">
        <v>1563</v>
      </c>
      <c r="B11" s="1451"/>
      <c r="C11" s="1451"/>
      <c r="D11" s="1451"/>
      <c r="E11" s="1451"/>
      <c r="F11" s="1451"/>
      <c r="G11" s="1452"/>
      <c r="H11" s="111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1:47" ht="24.95" customHeight="1" collapsed="1">
      <c r="A12" s="1442" t="s">
        <v>4</v>
      </c>
      <c r="B12" s="1443"/>
      <c r="C12" s="1444"/>
      <c r="D12" s="1444"/>
      <c r="E12" s="1444"/>
      <c r="F12" s="1444"/>
      <c r="G12" s="1444"/>
      <c r="H12" s="1113" t="s">
        <v>1192</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2.6" customHeight="1" thickBot="1">
      <c r="A13" s="1450"/>
      <c r="B13" s="1451"/>
      <c r="C13" s="1451"/>
      <c r="D13" s="1451"/>
      <c r="E13" s="1451"/>
      <c r="F13" s="1451"/>
      <c r="G13" s="1452"/>
      <c r="H13" s="111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24.95" customHeight="1" collapsed="1">
      <c r="A14" s="1445" t="s">
        <v>5</v>
      </c>
      <c r="B14" s="1446"/>
      <c r="C14" s="1446"/>
      <c r="D14" s="1446"/>
      <c r="E14" s="1446"/>
      <c r="F14" s="1446"/>
      <c r="G14" s="1446"/>
      <c r="H14" s="1113" t="s">
        <v>1193</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2.6" customHeight="1" thickBot="1">
      <c r="A15" s="1453"/>
      <c r="B15" s="1454"/>
      <c r="C15" s="1454"/>
      <c r="D15" s="1454"/>
      <c r="E15" s="1454"/>
      <c r="F15" s="1454"/>
      <c r="G15" s="1455"/>
      <c r="H15" s="111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2.6" customHeight="1" collapsed="1">
      <c r="A16" s="1477" t="s">
        <v>8</v>
      </c>
      <c r="B16" s="1478"/>
      <c r="C16" s="1478"/>
      <c r="D16" s="1478"/>
      <c r="E16" s="1478"/>
      <c r="F16" s="1479"/>
      <c r="G16" s="1447" t="s">
        <v>1448</v>
      </c>
      <c r="H16" s="1191" t="s">
        <v>1194</v>
      </c>
      <c r="I16" s="11"/>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2.6" customHeight="1">
      <c r="A17" s="1430" t="s">
        <v>7</v>
      </c>
      <c r="B17" s="1431"/>
      <c r="C17" s="1431"/>
      <c r="D17" s="1431"/>
      <c r="E17" s="1431"/>
      <c r="F17" s="1432"/>
      <c r="G17" s="1448"/>
      <c r="H17" s="1192"/>
      <c r="I17" s="11"/>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2.6" customHeight="1">
      <c r="A18" s="1433" t="s">
        <v>651</v>
      </c>
      <c r="B18" s="1434"/>
      <c r="C18" s="1434"/>
      <c r="D18" s="1434"/>
      <c r="E18" s="1434"/>
      <c r="F18" s="1435"/>
      <c r="G18" s="1448"/>
      <c r="H18" s="1192"/>
      <c r="I18" s="11"/>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33.75" customHeight="1" thickBot="1">
      <c r="A19" s="1436" t="s">
        <v>6</v>
      </c>
      <c r="B19" s="1437"/>
      <c r="C19" s="1437"/>
      <c r="D19" s="1437"/>
      <c r="E19" s="1437"/>
      <c r="F19" s="1438"/>
      <c r="G19" s="1449"/>
      <c r="H19" s="1192"/>
      <c r="I19" s="11"/>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905" t="s">
        <v>1449</v>
      </c>
      <c r="B20" s="906"/>
      <c r="C20" s="906"/>
      <c r="D20" s="906"/>
      <c r="E20" s="906"/>
      <c r="F20" s="906"/>
      <c r="G20" s="906"/>
      <c r="H20" s="1108"/>
      <c r="I20" s="11"/>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63.75" customHeight="1">
      <c r="A21" s="907" t="s">
        <v>1450</v>
      </c>
      <c r="B21" s="908" t="s">
        <v>1451</v>
      </c>
      <c r="C21" s="908" t="s">
        <v>1452</v>
      </c>
      <c r="D21" s="908" t="s">
        <v>1453</v>
      </c>
      <c r="E21" s="908" t="s">
        <v>1454</v>
      </c>
      <c r="F21" s="908" t="s">
        <v>1455</v>
      </c>
      <c r="G21" s="908" t="s">
        <v>1456</v>
      </c>
      <c r="H21" s="1108"/>
      <c r="I21" s="11"/>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2.6" customHeight="1">
      <c r="A22" s="909" t="s">
        <v>1457</v>
      </c>
      <c r="B22" s="910">
        <v>13</v>
      </c>
      <c r="C22" s="910">
        <v>0</v>
      </c>
      <c r="D22" s="911">
        <v>13</v>
      </c>
      <c r="E22" s="910">
        <v>0</v>
      </c>
      <c r="F22" s="910">
        <v>0</v>
      </c>
      <c r="G22" s="910">
        <v>13</v>
      </c>
      <c r="H22" s="1108"/>
      <c r="I22" s="11"/>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2.6" customHeight="1">
      <c r="A23" s="912" t="s">
        <v>1458</v>
      </c>
      <c r="B23" s="913">
        <f t="shared" ref="B23:G23" si="0">SUM(B22:B22)</f>
        <v>13</v>
      </c>
      <c r="C23" s="913">
        <f t="shared" si="0"/>
        <v>0</v>
      </c>
      <c r="D23" s="913">
        <f t="shared" si="0"/>
        <v>13</v>
      </c>
      <c r="E23" s="913">
        <f t="shared" si="0"/>
        <v>0</v>
      </c>
      <c r="F23" s="913">
        <f t="shared" si="0"/>
        <v>0</v>
      </c>
      <c r="G23" s="913">
        <f t="shared" si="0"/>
        <v>13</v>
      </c>
      <c r="H23" s="1108"/>
      <c r="I23" s="11"/>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2.6" customHeight="1">
      <c r="A24" s="909" t="s">
        <v>1459</v>
      </c>
      <c r="B24" s="914">
        <v>1142</v>
      </c>
      <c r="C24" s="914">
        <v>0</v>
      </c>
      <c r="D24" s="913">
        <v>1142</v>
      </c>
      <c r="E24" s="914">
        <v>0</v>
      </c>
      <c r="F24" s="914">
        <v>-207.198376117994</v>
      </c>
      <c r="G24" s="914">
        <v>934.80162388200597</v>
      </c>
      <c r="H24" s="1108"/>
      <c r="I24" s="11"/>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6" customHeight="1">
      <c r="A25" s="912" t="s">
        <v>1460</v>
      </c>
      <c r="B25" s="913">
        <f t="shared" ref="B25:G25" si="1">SUM(B24:B24)</f>
        <v>1142</v>
      </c>
      <c r="C25" s="913">
        <f t="shared" si="1"/>
        <v>0</v>
      </c>
      <c r="D25" s="913">
        <f t="shared" si="1"/>
        <v>1142</v>
      </c>
      <c r="E25" s="913">
        <f t="shared" si="1"/>
        <v>0</v>
      </c>
      <c r="F25" s="913">
        <f t="shared" si="1"/>
        <v>-207.198376117994</v>
      </c>
      <c r="G25" s="913">
        <f t="shared" si="1"/>
        <v>934.80162388200597</v>
      </c>
      <c r="H25" s="1108"/>
      <c r="I25" s="11"/>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6" customHeight="1" thickBot="1">
      <c r="A26" s="726"/>
      <c r="B26" s="727"/>
      <c r="C26" s="727"/>
      <c r="D26" s="727"/>
      <c r="E26" s="727"/>
      <c r="F26" s="728"/>
      <c r="G26" s="729"/>
      <c r="H26" s="1107"/>
      <c r="I26" s="11"/>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24.95" customHeight="1">
      <c r="A27" s="1439" t="s">
        <v>9</v>
      </c>
      <c r="B27" s="1440"/>
      <c r="C27" s="1441"/>
      <c r="D27" s="1441"/>
      <c r="E27" s="1441"/>
      <c r="F27" s="1441"/>
      <c r="G27" s="1441"/>
      <c r="H27" s="1191" t="s">
        <v>1195</v>
      </c>
      <c r="I27" s="11"/>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38.25" customHeight="1" thickBot="1">
      <c r="A28" s="1109" t="s">
        <v>1564</v>
      </c>
      <c r="B28" s="1474"/>
      <c r="C28" s="1474"/>
      <c r="D28" s="1474"/>
      <c r="E28" s="1474"/>
      <c r="F28" s="1402"/>
      <c r="G28" s="1403"/>
      <c r="H28" s="1192"/>
      <c r="I28" s="11"/>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24.95" customHeight="1">
      <c r="A29" s="1439" t="s">
        <v>17</v>
      </c>
      <c r="B29" s="1440"/>
      <c r="C29" s="1441"/>
      <c r="D29" s="1441"/>
      <c r="E29" s="1441"/>
      <c r="F29" s="1441"/>
      <c r="G29" s="1441"/>
      <c r="H29" s="1475" t="s">
        <v>1196</v>
      </c>
      <c r="I29" s="11"/>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ht="24.95" customHeight="1">
      <c r="A30" s="1467" t="s">
        <v>166</v>
      </c>
      <c r="B30" s="1468"/>
      <c r="C30" s="1468"/>
      <c r="D30" s="1468"/>
      <c r="E30" s="1468"/>
      <c r="F30" s="1469"/>
      <c r="G30" s="311" t="s">
        <v>10</v>
      </c>
      <c r="H30" s="1476"/>
      <c r="I30" s="11"/>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47" ht="32.25" customHeight="1" thickBot="1">
      <c r="A31" s="1427" t="s">
        <v>1412</v>
      </c>
      <c r="B31" s="1428"/>
      <c r="C31" s="1428"/>
      <c r="D31" s="1428"/>
      <c r="E31" s="1428"/>
      <c r="F31" s="1428"/>
      <c r="G31" s="1429"/>
      <c r="H31" s="1476"/>
      <c r="I31" s="11"/>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row>
    <row r="32" spans="1:47" ht="24.95" customHeight="1" thickBot="1">
      <c r="A32" s="1470" t="s">
        <v>11</v>
      </c>
      <c r="B32" s="1471"/>
      <c r="C32" s="1472"/>
      <c r="D32" s="1472"/>
      <c r="E32" s="1472"/>
      <c r="F32" s="1473"/>
      <c r="G32" s="314"/>
      <c r="H32" s="731" t="s">
        <v>1197</v>
      </c>
      <c r="I32" s="12"/>
      <c r="J32" s="24"/>
      <c r="K32" s="24"/>
      <c r="L32" s="24"/>
      <c r="M32" s="24"/>
      <c r="N32" s="24"/>
      <c r="O32" s="24"/>
      <c r="P32" s="24"/>
      <c r="Q32" s="24"/>
      <c r="R32" s="24"/>
      <c r="S32" s="24"/>
      <c r="T32" s="24"/>
      <c r="U32" s="24"/>
      <c r="V32" s="24"/>
      <c r="W32" s="24"/>
      <c r="X32" s="24"/>
      <c r="Y32" s="24"/>
      <c r="Z32" s="5"/>
      <c r="AA32" s="5"/>
      <c r="AB32" s="5"/>
      <c r="AC32" s="5"/>
      <c r="AD32" s="5"/>
      <c r="AE32" s="5"/>
      <c r="AF32" s="5"/>
      <c r="AG32" s="5"/>
      <c r="AH32" s="5"/>
      <c r="AI32" s="5"/>
      <c r="AJ32" s="5"/>
      <c r="AK32" s="5"/>
      <c r="AL32" s="5"/>
      <c r="AM32" s="5"/>
      <c r="AN32" s="5"/>
      <c r="AO32" s="5"/>
      <c r="AP32" s="5"/>
      <c r="AQ32" s="5"/>
      <c r="AR32" s="5"/>
      <c r="AS32" s="5"/>
      <c r="AT32" s="5"/>
      <c r="AU32" s="5"/>
    </row>
    <row r="33" spans="1:47" ht="24.75" customHeight="1">
      <c r="A33" s="1439" t="s">
        <v>12</v>
      </c>
      <c r="B33" s="1440"/>
      <c r="C33" s="1441"/>
      <c r="D33" s="1441"/>
      <c r="E33" s="1441"/>
      <c r="F33" s="1441"/>
      <c r="G33" s="1441"/>
      <c r="H33" s="1191" t="s">
        <v>1198</v>
      </c>
      <c r="I33" s="12"/>
      <c r="J33" s="24"/>
      <c r="K33" s="24"/>
      <c r="L33" s="24"/>
      <c r="M33" s="24"/>
      <c r="N33" s="24"/>
      <c r="O33" s="24"/>
      <c r="P33" s="24"/>
      <c r="Q33" s="24"/>
      <c r="R33" s="24"/>
      <c r="S33" s="24"/>
      <c r="T33" s="24"/>
      <c r="U33" s="24"/>
      <c r="V33" s="24"/>
      <c r="W33" s="24"/>
      <c r="X33" s="24"/>
      <c r="Y33" s="24"/>
      <c r="Z33" s="5"/>
      <c r="AA33" s="5"/>
      <c r="AB33" s="5"/>
      <c r="AC33" s="5"/>
      <c r="AD33" s="5"/>
      <c r="AE33" s="5"/>
      <c r="AF33" s="5"/>
      <c r="AG33" s="5"/>
      <c r="AH33" s="5"/>
      <c r="AI33" s="5"/>
      <c r="AJ33" s="5"/>
      <c r="AK33" s="5"/>
      <c r="AL33" s="5"/>
      <c r="AM33" s="5"/>
      <c r="AN33" s="5"/>
      <c r="AO33" s="5"/>
      <c r="AP33" s="5"/>
      <c r="AQ33" s="5"/>
      <c r="AR33" s="5"/>
      <c r="AS33" s="5"/>
      <c r="AT33" s="5"/>
      <c r="AU33" s="5"/>
    </row>
    <row r="34" spans="1:47" ht="24.95" customHeight="1">
      <c r="A34" s="664" t="s">
        <v>13</v>
      </c>
      <c r="B34" s="1461" t="s">
        <v>14</v>
      </c>
      <c r="C34" s="1462"/>
      <c r="D34" s="1463"/>
      <c r="E34" s="1461" t="s">
        <v>15</v>
      </c>
      <c r="F34" s="1462"/>
      <c r="G34" s="1463"/>
      <c r="H34" s="1192"/>
      <c r="I34" s="12"/>
      <c r="J34" s="24"/>
      <c r="K34" s="24"/>
      <c r="L34" s="24"/>
      <c r="M34" s="24"/>
      <c r="N34" s="24"/>
      <c r="O34" s="24"/>
      <c r="P34" s="24"/>
      <c r="Q34" s="24"/>
      <c r="R34" s="24"/>
      <c r="S34" s="24"/>
      <c r="T34" s="24"/>
      <c r="U34" s="24"/>
      <c r="V34" s="24"/>
      <c r="W34" s="24"/>
      <c r="X34" s="24"/>
      <c r="Y34" s="24"/>
      <c r="Z34" s="5"/>
      <c r="AA34" s="5"/>
      <c r="AB34" s="5"/>
      <c r="AC34" s="5"/>
      <c r="AD34" s="5"/>
      <c r="AE34" s="5"/>
      <c r="AF34" s="5"/>
      <c r="AG34" s="5"/>
      <c r="AH34" s="5"/>
      <c r="AI34" s="5"/>
      <c r="AJ34" s="5"/>
      <c r="AK34" s="5"/>
      <c r="AL34" s="5"/>
      <c r="AM34" s="5"/>
      <c r="AN34" s="5"/>
      <c r="AO34" s="5"/>
      <c r="AP34" s="5"/>
      <c r="AQ34" s="5"/>
      <c r="AR34" s="5"/>
      <c r="AS34" s="5"/>
      <c r="AT34" s="5"/>
      <c r="AU34" s="5"/>
    </row>
    <row r="35" spans="1:47" ht="12.6" customHeight="1" thickBot="1">
      <c r="A35" s="327"/>
      <c r="B35" s="1464"/>
      <c r="C35" s="1465"/>
      <c r="D35" s="1466"/>
      <c r="E35" s="1464"/>
      <c r="F35" s="1465"/>
      <c r="G35" s="1466"/>
      <c r="H35" s="1395"/>
      <c r="I35" s="12"/>
      <c r="J35" s="24"/>
      <c r="K35" s="24"/>
      <c r="L35" s="24"/>
      <c r="M35" s="24"/>
      <c r="N35" s="24"/>
      <c r="O35" s="24"/>
      <c r="P35" s="24"/>
      <c r="Q35" s="24"/>
      <c r="R35" s="24"/>
      <c r="S35" s="24"/>
      <c r="T35" s="24"/>
      <c r="U35" s="24"/>
      <c r="V35" s="24"/>
      <c r="W35" s="24"/>
      <c r="X35" s="24"/>
      <c r="Y35" s="24"/>
      <c r="Z35" s="5"/>
      <c r="AA35" s="5"/>
      <c r="AB35" s="5"/>
      <c r="AC35" s="5"/>
      <c r="AD35" s="5"/>
      <c r="AE35" s="5"/>
      <c r="AF35" s="5"/>
      <c r="AG35" s="5"/>
      <c r="AH35" s="5"/>
      <c r="AI35" s="5"/>
      <c r="AJ35" s="5"/>
      <c r="AK35" s="5"/>
      <c r="AL35" s="5"/>
      <c r="AM35" s="5"/>
      <c r="AN35" s="5"/>
      <c r="AO35" s="5"/>
      <c r="AP35" s="5"/>
      <c r="AQ35" s="5"/>
      <c r="AR35" s="5"/>
      <c r="AS35" s="5"/>
      <c r="AT35" s="5"/>
      <c r="AU35" s="5"/>
    </row>
    <row r="36" spans="1:47">
      <c r="A36" s="323"/>
      <c r="B36" s="323"/>
      <c r="C36" s="323"/>
      <c r="D36" s="323"/>
      <c r="E36" s="323"/>
      <c r="F36" s="323"/>
      <c r="G36" s="323"/>
      <c r="H36" s="323"/>
      <c r="I36" s="24"/>
      <c r="J36" s="24"/>
      <c r="K36" s="24"/>
      <c r="L36" s="24"/>
      <c r="M36" s="24"/>
      <c r="N36" s="24"/>
      <c r="O36" s="24"/>
      <c r="P36" s="24"/>
      <c r="Q36" s="24"/>
      <c r="R36" s="24"/>
      <c r="S36" s="24"/>
      <c r="T36" s="24"/>
      <c r="U36" s="24"/>
      <c r="V36" s="24"/>
      <c r="W36" s="24"/>
      <c r="X36" s="24"/>
      <c r="Y36" s="24"/>
      <c r="Z36" s="5"/>
      <c r="AA36" s="5"/>
      <c r="AB36" s="5"/>
      <c r="AC36" s="5"/>
      <c r="AD36" s="5"/>
      <c r="AE36" s="5"/>
      <c r="AF36" s="5"/>
      <c r="AG36" s="5"/>
      <c r="AH36" s="5"/>
      <c r="AI36" s="5"/>
      <c r="AJ36" s="5"/>
      <c r="AK36" s="5"/>
      <c r="AL36" s="5"/>
      <c r="AM36" s="5"/>
      <c r="AN36" s="5"/>
      <c r="AO36" s="5"/>
      <c r="AP36" s="5"/>
      <c r="AQ36" s="5"/>
      <c r="AR36" s="5"/>
      <c r="AS36" s="5"/>
      <c r="AT36" s="5"/>
      <c r="AU36" s="5"/>
    </row>
    <row r="37" spans="1:47">
      <c r="A37" s="323"/>
      <c r="B37" s="323"/>
      <c r="C37" s="323"/>
      <c r="D37" s="323"/>
      <c r="E37" s="323"/>
      <c r="F37" s="323"/>
      <c r="G37" s="323"/>
      <c r="H37" s="323"/>
      <c r="I37" s="24"/>
      <c r="J37" s="24"/>
      <c r="K37" s="24"/>
      <c r="L37" s="24"/>
      <c r="M37" s="24"/>
      <c r="N37" s="24"/>
      <c r="O37" s="24"/>
      <c r="P37" s="24"/>
      <c r="Q37" s="24"/>
      <c r="R37" s="24"/>
      <c r="S37" s="24"/>
      <c r="T37" s="24"/>
      <c r="U37" s="24"/>
      <c r="V37" s="24"/>
      <c r="W37" s="24"/>
      <c r="X37" s="24"/>
      <c r="Y37" s="24"/>
      <c r="Z37" s="5"/>
      <c r="AA37" s="5"/>
      <c r="AB37" s="5"/>
      <c r="AC37" s="5"/>
      <c r="AD37" s="5"/>
      <c r="AE37" s="5"/>
      <c r="AF37" s="5"/>
      <c r="AG37" s="5"/>
      <c r="AH37" s="5"/>
      <c r="AI37" s="5"/>
      <c r="AJ37" s="5"/>
      <c r="AK37" s="5"/>
      <c r="AL37" s="5"/>
      <c r="AM37" s="5"/>
      <c r="AN37" s="5"/>
      <c r="AO37" s="5"/>
      <c r="AP37" s="5"/>
      <c r="AQ37" s="5"/>
      <c r="AR37" s="5"/>
      <c r="AS37" s="5"/>
      <c r="AT37" s="5"/>
      <c r="AU37" s="5"/>
    </row>
    <row r="38" spans="1:47">
      <c r="A38" s="323"/>
      <c r="B38" s="323"/>
      <c r="C38" s="323"/>
      <c r="D38" s="323"/>
      <c r="E38" s="323"/>
      <c r="F38" s="323"/>
      <c r="G38" s="323"/>
      <c r="H38" s="323"/>
      <c r="I38" s="24"/>
      <c r="J38" s="24"/>
      <c r="K38" s="24"/>
      <c r="L38" s="24"/>
      <c r="M38" s="24"/>
      <c r="N38" s="24"/>
      <c r="O38" s="24"/>
      <c r="P38" s="24"/>
      <c r="Q38" s="24"/>
      <c r="R38" s="24"/>
      <c r="S38" s="24"/>
      <c r="T38" s="24"/>
      <c r="U38" s="24"/>
      <c r="V38" s="24"/>
      <c r="W38" s="24"/>
      <c r="X38" s="24"/>
      <c r="Y38" s="24"/>
      <c r="Z38" s="5"/>
      <c r="AA38" s="5"/>
      <c r="AB38" s="5"/>
      <c r="AC38" s="5"/>
      <c r="AD38" s="5"/>
      <c r="AE38" s="5"/>
      <c r="AF38" s="5"/>
      <c r="AG38" s="5"/>
      <c r="AH38" s="5"/>
      <c r="AI38" s="5"/>
      <c r="AJ38" s="5"/>
      <c r="AK38" s="5"/>
      <c r="AL38" s="5"/>
      <c r="AM38" s="5"/>
      <c r="AN38" s="5"/>
      <c r="AO38" s="5"/>
      <c r="AP38" s="5"/>
      <c r="AQ38" s="5"/>
      <c r="AR38" s="5"/>
      <c r="AS38" s="5"/>
      <c r="AT38" s="5"/>
      <c r="AU38" s="5"/>
    </row>
    <row r="39" spans="1:47">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5"/>
      <c r="AA39" s="5"/>
      <c r="AB39" s="5"/>
      <c r="AC39" s="5"/>
      <c r="AD39" s="5"/>
      <c r="AE39" s="5"/>
      <c r="AF39" s="5"/>
      <c r="AG39" s="5"/>
      <c r="AH39" s="5"/>
      <c r="AI39" s="5"/>
      <c r="AJ39" s="5"/>
      <c r="AK39" s="5"/>
      <c r="AL39" s="5"/>
      <c r="AM39" s="5"/>
      <c r="AN39" s="5"/>
      <c r="AO39" s="5"/>
      <c r="AP39" s="5"/>
      <c r="AQ39" s="5"/>
      <c r="AR39" s="5"/>
      <c r="AS39" s="5"/>
      <c r="AT39" s="5"/>
      <c r="AU39" s="5"/>
    </row>
    <row r="40" spans="1:47">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5"/>
      <c r="AA40" s="5"/>
      <c r="AB40" s="5"/>
      <c r="AC40" s="5"/>
      <c r="AD40" s="5"/>
      <c r="AE40" s="5"/>
      <c r="AF40" s="5"/>
      <c r="AG40" s="5"/>
      <c r="AH40" s="5"/>
      <c r="AI40" s="5"/>
      <c r="AJ40" s="5"/>
      <c r="AK40" s="5"/>
      <c r="AL40" s="5"/>
      <c r="AM40" s="5"/>
      <c r="AN40" s="5"/>
      <c r="AO40" s="5"/>
      <c r="AP40" s="5"/>
      <c r="AQ40" s="5"/>
      <c r="AR40" s="5"/>
      <c r="AS40" s="5"/>
      <c r="AT40" s="5"/>
      <c r="AU40" s="5"/>
    </row>
    <row r="41" spans="1:47">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5"/>
      <c r="AA41" s="5"/>
      <c r="AB41" s="5"/>
      <c r="AC41" s="5"/>
      <c r="AD41" s="5"/>
      <c r="AE41" s="5"/>
      <c r="AF41" s="5"/>
      <c r="AG41" s="5"/>
      <c r="AH41" s="5"/>
      <c r="AI41" s="5"/>
      <c r="AJ41" s="5"/>
      <c r="AK41" s="5"/>
      <c r="AL41" s="5"/>
      <c r="AM41" s="5"/>
      <c r="AN41" s="5"/>
      <c r="AO41" s="5"/>
      <c r="AP41" s="5"/>
      <c r="AQ41" s="5"/>
      <c r="AR41" s="5"/>
      <c r="AS41" s="5"/>
      <c r="AT41" s="5"/>
      <c r="AU41" s="5"/>
    </row>
    <row r="42" spans="1:47">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5"/>
      <c r="AA42" s="5"/>
      <c r="AB42" s="5"/>
      <c r="AC42" s="5"/>
      <c r="AD42" s="5"/>
      <c r="AE42" s="5"/>
      <c r="AF42" s="5"/>
      <c r="AG42" s="5"/>
      <c r="AH42" s="5"/>
      <c r="AI42" s="5"/>
      <c r="AJ42" s="5"/>
      <c r="AK42" s="5"/>
      <c r="AL42" s="5"/>
      <c r="AM42" s="5"/>
      <c r="AN42" s="5"/>
      <c r="AO42" s="5"/>
      <c r="AP42" s="5"/>
      <c r="AQ42" s="5"/>
      <c r="AR42" s="5"/>
      <c r="AS42" s="5"/>
      <c r="AT42" s="5"/>
      <c r="AU42" s="5"/>
    </row>
    <row r="43" spans="1:47">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5"/>
      <c r="AA43" s="5"/>
      <c r="AB43" s="5"/>
      <c r="AC43" s="5"/>
      <c r="AD43" s="5"/>
      <c r="AE43" s="5"/>
      <c r="AF43" s="5"/>
      <c r="AG43" s="5"/>
      <c r="AH43" s="5"/>
      <c r="AI43" s="5"/>
      <c r="AJ43" s="5"/>
      <c r="AK43" s="5"/>
      <c r="AL43" s="5"/>
      <c r="AM43" s="5"/>
      <c r="AN43" s="5"/>
      <c r="AO43" s="5"/>
      <c r="AP43" s="5"/>
      <c r="AQ43" s="5"/>
      <c r="AR43" s="5"/>
      <c r="AS43" s="5"/>
      <c r="AT43" s="5"/>
      <c r="AU43" s="5"/>
    </row>
    <row r="44" spans="1:47">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5"/>
      <c r="AA44" s="5"/>
      <c r="AB44" s="5"/>
      <c r="AC44" s="5"/>
      <c r="AD44" s="5"/>
      <c r="AE44" s="5"/>
      <c r="AF44" s="5"/>
      <c r="AG44" s="5"/>
      <c r="AH44" s="5"/>
      <c r="AI44" s="5"/>
      <c r="AJ44" s="5"/>
      <c r="AK44" s="5"/>
      <c r="AL44" s="5"/>
      <c r="AM44" s="5"/>
      <c r="AN44" s="5"/>
      <c r="AO44" s="5"/>
      <c r="AP44" s="5"/>
      <c r="AQ44" s="5"/>
      <c r="AR44" s="5"/>
      <c r="AS44" s="5"/>
      <c r="AT44" s="5"/>
      <c r="AU44" s="5"/>
    </row>
    <row r="45" spans="1:47">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5"/>
      <c r="AA45" s="5"/>
      <c r="AB45" s="5"/>
      <c r="AC45" s="5"/>
      <c r="AD45" s="5"/>
      <c r="AE45" s="5"/>
      <c r="AF45" s="5"/>
      <c r="AG45" s="5"/>
      <c r="AH45" s="5"/>
      <c r="AI45" s="5"/>
      <c r="AJ45" s="5"/>
      <c r="AK45" s="5"/>
      <c r="AL45" s="5"/>
      <c r="AM45" s="5"/>
      <c r="AN45" s="5"/>
      <c r="AO45" s="5"/>
      <c r="AP45" s="5"/>
      <c r="AQ45" s="5"/>
      <c r="AR45" s="5"/>
      <c r="AS45" s="5"/>
      <c r="AT45" s="5"/>
      <c r="AU45" s="5"/>
    </row>
    <row r="46" spans="1:47">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5"/>
      <c r="AA46" s="5"/>
      <c r="AB46" s="5"/>
      <c r="AC46" s="5"/>
      <c r="AD46" s="5"/>
      <c r="AE46" s="5"/>
      <c r="AF46" s="5"/>
      <c r="AG46" s="5"/>
      <c r="AH46" s="5"/>
      <c r="AI46" s="5"/>
      <c r="AJ46" s="5"/>
      <c r="AK46" s="5"/>
      <c r="AL46" s="5"/>
      <c r="AM46" s="5"/>
      <c r="AN46" s="5"/>
      <c r="AO46" s="5"/>
      <c r="AP46" s="5"/>
      <c r="AQ46" s="5"/>
      <c r="AR46" s="5"/>
      <c r="AS46" s="5"/>
      <c r="AT46" s="5"/>
      <c r="AU46" s="5"/>
    </row>
    <row r="47" spans="1:47">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5"/>
      <c r="AA47" s="5"/>
      <c r="AB47" s="5"/>
      <c r="AC47" s="5"/>
      <c r="AD47" s="5"/>
      <c r="AE47" s="5"/>
      <c r="AF47" s="5"/>
      <c r="AG47" s="5"/>
      <c r="AH47" s="5"/>
      <c r="AI47" s="5"/>
      <c r="AJ47" s="5"/>
      <c r="AK47" s="5"/>
      <c r="AL47" s="5"/>
      <c r="AM47" s="5"/>
      <c r="AN47" s="5"/>
      <c r="AO47" s="5"/>
      <c r="AP47" s="5"/>
      <c r="AQ47" s="5"/>
      <c r="AR47" s="5"/>
      <c r="AS47" s="5"/>
      <c r="AT47" s="5"/>
      <c r="AU47" s="5"/>
    </row>
    <row r="48" spans="1:47">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5"/>
      <c r="AA48" s="5"/>
      <c r="AB48" s="5"/>
      <c r="AC48" s="5"/>
      <c r="AD48" s="5"/>
      <c r="AE48" s="5"/>
      <c r="AF48" s="5"/>
      <c r="AG48" s="5"/>
      <c r="AH48" s="5"/>
      <c r="AI48" s="5"/>
      <c r="AJ48" s="5"/>
      <c r="AK48" s="5"/>
      <c r="AL48" s="5"/>
      <c r="AM48" s="5"/>
      <c r="AN48" s="5"/>
      <c r="AO48" s="5"/>
      <c r="AP48" s="5"/>
      <c r="AQ48" s="5"/>
      <c r="AR48" s="5"/>
      <c r="AS48" s="5"/>
      <c r="AT48" s="5"/>
      <c r="AU48" s="5"/>
    </row>
    <row r="49" spans="1:47">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5"/>
      <c r="AA49" s="5"/>
      <c r="AB49" s="5"/>
      <c r="AC49" s="5"/>
      <c r="AD49" s="5"/>
      <c r="AE49" s="5"/>
      <c r="AF49" s="5"/>
      <c r="AG49" s="5"/>
      <c r="AH49" s="5"/>
      <c r="AI49" s="5"/>
      <c r="AJ49" s="5"/>
      <c r="AK49" s="5"/>
      <c r="AL49" s="5"/>
      <c r="AM49" s="5"/>
      <c r="AN49" s="5"/>
      <c r="AO49" s="5"/>
      <c r="AP49" s="5"/>
      <c r="AQ49" s="5"/>
      <c r="AR49" s="5"/>
      <c r="AS49" s="5"/>
      <c r="AT49" s="5"/>
      <c r="AU49" s="5"/>
    </row>
    <row r="50" spans="1:47">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5"/>
      <c r="AA50" s="5"/>
      <c r="AB50" s="5"/>
      <c r="AC50" s="5"/>
      <c r="AD50" s="5"/>
      <c r="AE50" s="5"/>
      <c r="AF50" s="5"/>
      <c r="AG50" s="5"/>
      <c r="AH50" s="5"/>
      <c r="AI50" s="5"/>
      <c r="AJ50" s="5"/>
      <c r="AK50" s="5"/>
      <c r="AL50" s="5"/>
      <c r="AM50" s="5"/>
      <c r="AN50" s="5"/>
      <c r="AO50" s="5"/>
      <c r="AP50" s="5"/>
      <c r="AQ50" s="5"/>
      <c r="AR50" s="5"/>
      <c r="AS50" s="5"/>
      <c r="AT50" s="5"/>
      <c r="AU50" s="5"/>
    </row>
    <row r="51" spans="1:47">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5"/>
      <c r="AA51" s="5"/>
      <c r="AB51" s="5"/>
      <c r="AC51" s="5"/>
      <c r="AD51" s="5"/>
      <c r="AE51" s="5"/>
      <c r="AF51" s="5"/>
      <c r="AG51" s="5"/>
      <c r="AH51" s="5"/>
      <c r="AI51" s="5"/>
      <c r="AJ51" s="5"/>
      <c r="AK51" s="5"/>
      <c r="AL51" s="5"/>
      <c r="AM51" s="5"/>
      <c r="AN51" s="5"/>
      <c r="AO51" s="5"/>
      <c r="AP51" s="5"/>
      <c r="AQ51" s="5"/>
      <c r="AR51" s="5"/>
      <c r="AS51" s="5"/>
      <c r="AT51" s="5"/>
      <c r="AU51" s="5"/>
    </row>
    <row r="52" spans="1:47">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5"/>
      <c r="AA52" s="5"/>
      <c r="AB52" s="5"/>
      <c r="AC52" s="5"/>
      <c r="AD52" s="5"/>
      <c r="AE52" s="5"/>
      <c r="AF52" s="5"/>
      <c r="AG52" s="5"/>
      <c r="AH52" s="5"/>
      <c r="AI52" s="5"/>
      <c r="AJ52" s="5"/>
      <c r="AK52" s="5"/>
      <c r="AL52" s="5"/>
      <c r="AM52" s="5"/>
      <c r="AN52" s="5"/>
      <c r="AO52" s="5"/>
      <c r="AP52" s="5"/>
      <c r="AQ52" s="5"/>
      <c r="AR52" s="5"/>
      <c r="AS52" s="5"/>
      <c r="AT52" s="5"/>
      <c r="AU52" s="5"/>
    </row>
    <row r="53" spans="1:47">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5"/>
      <c r="AA53" s="5"/>
      <c r="AB53" s="5"/>
      <c r="AC53" s="5"/>
      <c r="AD53" s="5"/>
      <c r="AE53" s="5"/>
      <c r="AF53" s="5"/>
      <c r="AG53" s="5"/>
      <c r="AH53" s="5"/>
      <c r="AI53" s="5"/>
      <c r="AJ53" s="5"/>
      <c r="AK53" s="5"/>
      <c r="AL53" s="5"/>
      <c r="AM53" s="5"/>
      <c r="AN53" s="5"/>
      <c r="AO53" s="5"/>
      <c r="AP53" s="5"/>
      <c r="AQ53" s="5"/>
      <c r="AR53" s="5"/>
      <c r="AS53" s="5"/>
      <c r="AT53" s="5"/>
      <c r="AU53" s="5"/>
    </row>
    <row r="54" spans="1:47">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5"/>
      <c r="AA54" s="5"/>
      <c r="AB54" s="5"/>
      <c r="AC54" s="5"/>
      <c r="AD54" s="5"/>
      <c r="AE54" s="5"/>
      <c r="AF54" s="5"/>
      <c r="AG54" s="5"/>
      <c r="AH54" s="5"/>
      <c r="AI54" s="5"/>
      <c r="AJ54" s="5"/>
      <c r="AK54" s="5"/>
      <c r="AL54" s="5"/>
      <c r="AM54" s="5"/>
      <c r="AN54" s="5"/>
      <c r="AO54" s="5"/>
      <c r="AP54" s="5"/>
      <c r="AQ54" s="5"/>
      <c r="AR54" s="5"/>
      <c r="AS54" s="5"/>
      <c r="AT54" s="5"/>
      <c r="AU54" s="5"/>
    </row>
    <row r="55" spans="1:47">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5"/>
      <c r="AA55" s="5"/>
      <c r="AB55" s="5"/>
      <c r="AC55" s="5"/>
      <c r="AD55" s="5"/>
      <c r="AE55" s="5"/>
      <c r="AF55" s="5"/>
      <c r="AG55" s="5"/>
      <c r="AH55" s="5"/>
      <c r="AI55" s="5"/>
      <c r="AJ55" s="5"/>
      <c r="AK55" s="5"/>
      <c r="AL55" s="5"/>
      <c r="AM55" s="5"/>
      <c r="AN55" s="5"/>
      <c r="AO55" s="5"/>
      <c r="AP55" s="5"/>
      <c r="AQ55" s="5"/>
      <c r="AR55" s="5"/>
      <c r="AS55" s="5"/>
      <c r="AT55" s="5"/>
      <c r="AU55" s="5"/>
    </row>
    <row r="56" spans="1:47">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5"/>
      <c r="AA56" s="5"/>
      <c r="AB56" s="5"/>
      <c r="AC56" s="5"/>
      <c r="AD56" s="5"/>
      <c r="AE56" s="5"/>
      <c r="AF56" s="5"/>
      <c r="AG56" s="5"/>
      <c r="AH56" s="5"/>
      <c r="AI56" s="5"/>
      <c r="AJ56" s="5"/>
      <c r="AK56" s="5"/>
      <c r="AL56" s="5"/>
      <c r="AM56" s="5"/>
      <c r="AN56" s="5"/>
      <c r="AO56" s="5"/>
      <c r="AP56" s="5"/>
      <c r="AQ56" s="5"/>
      <c r="AR56" s="5"/>
      <c r="AS56" s="5"/>
      <c r="AT56" s="5"/>
      <c r="AU56" s="5"/>
    </row>
    <row r="57" spans="1:47">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5"/>
      <c r="AA57" s="5"/>
      <c r="AB57" s="5"/>
      <c r="AC57" s="5"/>
      <c r="AD57" s="5"/>
      <c r="AE57" s="5"/>
      <c r="AF57" s="5"/>
      <c r="AG57" s="5"/>
      <c r="AH57" s="5"/>
      <c r="AI57" s="5"/>
      <c r="AJ57" s="5"/>
      <c r="AK57" s="5"/>
      <c r="AL57" s="5"/>
      <c r="AM57" s="5"/>
      <c r="AN57" s="5"/>
      <c r="AO57" s="5"/>
      <c r="AP57" s="5"/>
      <c r="AQ57" s="5"/>
      <c r="AR57" s="5"/>
      <c r="AS57" s="5"/>
      <c r="AT57" s="5"/>
      <c r="AU57" s="5"/>
    </row>
    <row r="58" spans="1:47">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5"/>
      <c r="AA58" s="5"/>
      <c r="AB58" s="5"/>
      <c r="AC58" s="5"/>
      <c r="AD58" s="5"/>
      <c r="AE58" s="5"/>
      <c r="AF58" s="5"/>
      <c r="AG58" s="5"/>
      <c r="AH58" s="5"/>
      <c r="AI58" s="5"/>
      <c r="AJ58" s="5"/>
      <c r="AK58" s="5"/>
      <c r="AL58" s="5"/>
      <c r="AM58" s="5"/>
      <c r="AN58" s="5"/>
      <c r="AO58" s="5"/>
      <c r="AP58" s="5"/>
      <c r="AQ58" s="5"/>
      <c r="AR58" s="5"/>
      <c r="AS58" s="5"/>
      <c r="AT58" s="5"/>
      <c r="AU58" s="5"/>
    </row>
    <row r="59" spans="1:47">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5"/>
      <c r="AA59" s="5"/>
      <c r="AB59" s="5"/>
      <c r="AC59" s="5"/>
      <c r="AD59" s="5"/>
      <c r="AE59" s="5"/>
      <c r="AF59" s="5"/>
      <c r="AG59" s="5"/>
      <c r="AH59" s="5"/>
      <c r="AI59" s="5"/>
      <c r="AJ59" s="5"/>
      <c r="AK59" s="5"/>
      <c r="AL59" s="5"/>
      <c r="AM59" s="5"/>
      <c r="AN59" s="5"/>
      <c r="AO59" s="5"/>
      <c r="AP59" s="5"/>
      <c r="AQ59" s="5"/>
      <c r="AR59" s="5"/>
      <c r="AS59" s="5"/>
      <c r="AT59" s="5"/>
      <c r="AU59" s="5"/>
    </row>
    <row r="60" spans="1:47">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5"/>
      <c r="AA60" s="5"/>
      <c r="AB60" s="5"/>
      <c r="AC60" s="5"/>
      <c r="AD60" s="5"/>
      <c r="AE60" s="5"/>
      <c r="AF60" s="5"/>
      <c r="AG60" s="5"/>
      <c r="AH60" s="5"/>
      <c r="AI60" s="5"/>
      <c r="AJ60" s="5"/>
      <c r="AK60" s="5"/>
      <c r="AL60" s="5"/>
      <c r="AM60" s="5"/>
      <c r="AN60" s="5"/>
      <c r="AO60" s="5"/>
      <c r="AP60" s="5"/>
      <c r="AQ60" s="5"/>
      <c r="AR60" s="5"/>
      <c r="AS60" s="5"/>
      <c r="AT60" s="5"/>
      <c r="AU60" s="5"/>
    </row>
    <row r="61" spans="1:47">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5"/>
      <c r="AA61" s="5"/>
      <c r="AB61" s="5"/>
      <c r="AC61" s="5"/>
      <c r="AD61" s="5"/>
      <c r="AE61" s="5"/>
      <c r="AF61" s="5"/>
      <c r="AG61" s="5"/>
      <c r="AH61" s="5"/>
      <c r="AI61" s="5"/>
      <c r="AJ61" s="5"/>
      <c r="AK61" s="5"/>
      <c r="AL61" s="5"/>
      <c r="AM61" s="5"/>
      <c r="AN61" s="5"/>
      <c r="AO61" s="5"/>
      <c r="AP61" s="5"/>
      <c r="AQ61" s="5"/>
      <c r="AR61" s="5"/>
      <c r="AS61" s="5"/>
      <c r="AT61" s="5"/>
      <c r="AU61" s="5"/>
    </row>
    <row r="62" spans="1:47">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5"/>
      <c r="AA62" s="5"/>
      <c r="AB62" s="5"/>
      <c r="AC62" s="5"/>
      <c r="AD62" s="5"/>
      <c r="AE62" s="5"/>
      <c r="AF62" s="5"/>
      <c r="AG62" s="5"/>
      <c r="AH62" s="5"/>
      <c r="AI62" s="5"/>
      <c r="AJ62" s="5"/>
      <c r="AK62" s="5"/>
      <c r="AL62" s="5"/>
      <c r="AM62" s="5"/>
      <c r="AN62" s="5"/>
      <c r="AO62" s="5"/>
      <c r="AP62" s="5"/>
      <c r="AQ62" s="5"/>
      <c r="AR62" s="5"/>
      <c r="AS62" s="5"/>
      <c r="AT62" s="5"/>
      <c r="AU62" s="5"/>
    </row>
    <row r="63" spans="1:47">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5"/>
      <c r="AA63" s="5"/>
      <c r="AB63" s="5"/>
      <c r="AC63" s="5"/>
      <c r="AD63" s="5"/>
      <c r="AE63" s="5"/>
      <c r="AF63" s="5"/>
      <c r="AG63" s="5"/>
      <c r="AH63" s="5"/>
      <c r="AI63" s="5"/>
      <c r="AJ63" s="5"/>
      <c r="AK63" s="5"/>
      <c r="AL63" s="5"/>
      <c r="AM63" s="5"/>
      <c r="AN63" s="5"/>
      <c r="AO63" s="5"/>
      <c r="AP63" s="5"/>
      <c r="AQ63" s="5"/>
      <c r="AR63" s="5"/>
      <c r="AS63" s="5"/>
      <c r="AT63" s="5"/>
      <c r="AU63" s="5"/>
    </row>
    <row r="64" spans="1:47">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5"/>
      <c r="AA64" s="5"/>
      <c r="AB64" s="5"/>
      <c r="AC64" s="5"/>
      <c r="AD64" s="5"/>
      <c r="AE64" s="5"/>
      <c r="AF64" s="5"/>
      <c r="AG64" s="5"/>
      <c r="AH64" s="5"/>
      <c r="AI64" s="5"/>
      <c r="AJ64" s="5"/>
      <c r="AK64" s="5"/>
      <c r="AL64" s="5"/>
      <c r="AM64" s="5"/>
      <c r="AN64" s="5"/>
      <c r="AO64" s="5"/>
      <c r="AP64" s="5"/>
      <c r="AQ64" s="5"/>
      <c r="AR64" s="5"/>
      <c r="AS64" s="5"/>
      <c r="AT64" s="5"/>
      <c r="AU64" s="5"/>
    </row>
    <row r="65" spans="1:47">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5"/>
      <c r="AA65" s="5"/>
      <c r="AB65" s="5"/>
      <c r="AC65" s="5"/>
      <c r="AD65" s="5"/>
      <c r="AE65" s="5"/>
      <c r="AF65" s="5"/>
      <c r="AG65" s="5"/>
      <c r="AH65" s="5"/>
      <c r="AI65" s="5"/>
      <c r="AJ65" s="5"/>
      <c r="AK65" s="5"/>
      <c r="AL65" s="5"/>
      <c r="AM65" s="5"/>
      <c r="AN65" s="5"/>
      <c r="AO65" s="5"/>
      <c r="AP65" s="5"/>
      <c r="AQ65" s="5"/>
      <c r="AR65" s="5"/>
      <c r="AS65" s="5"/>
      <c r="AT65" s="5"/>
      <c r="AU65" s="5"/>
    </row>
    <row r="66" spans="1:47">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5"/>
      <c r="AA66" s="5"/>
      <c r="AB66" s="5"/>
      <c r="AC66" s="5"/>
      <c r="AD66" s="5"/>
      <c r="AE66" s="5"/>
      <c r="AF66" s="5"/>
      <c r="AG66" s="5"/>
      <c r="AH66" s="5"/>
      <c r="AI66" s="5"/>
      <c r="AJ66" s="5"/>
      <c r="AK66" s="5"/>
      <c r="AL66" s="5"/>
      <c r="AM66" s="5"/>
      <c r="AN66" s="5"/>
      <c r="AO66" s="5"/>
      <c r="AP66" s="5"/>
      <c r="AQ66" s="5"/>
      <c r="AR66" s="5"/>
      <c r="AS66" s="5"/>
      <c r="AT66" s="5"/>
      <c r="AU66" s="5"/>
    </row>
    <row r="67" spans="1:47">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5"/>
      <c r="AA67" s="5"/>
      <c r="AB67" s="5"/>
      <c r="AC67" s="5"/>
      <c r="AD67" s="5"/>
      <c r="AE67" s="5"/>
      <c r="AF67" s="5"/>
      <c r="AG67" s="5"/>
      <c r="AH67" s="5"/>
      <c r="AI67" s="5"/>
      <c r="AJ67" s="5"/>
      <c r="AK67" s="5"/>
      <c r="AL67" s="5"/>
      <c r="AM67" s="5"/>
      <c r="AN67" s="5"/>
      <c r="AO67" s="5"/>
      <c r="AP67" s="5"/>
      <c r="AQ67" s="5"/>
      <c r="AR67" s="5"/>
      <c r="AS67" s="5"/>
      <c r="AT67" s="5"/>
      <c r="AU67" s="5"/>
    </row>
    <row r="68" spans="1:47">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5"/>
      <c r="AA68" s="5"/>
      <c r="AB68" s="5"/>
      <c r="AC68" s="5"/>
      <c r="AD68" s="5"/>
      <c r="AE68" s="5"/>
      <c r="AF68" s="5"/>
      <c r="AG68" s="5"/>
      <c r="AH68" s="5"/>
      <c r="AI68" s="5"/>
      <c r="AJ68" s="5"/>
      <c r="AK68" s="5"/>
      <c r="AL68" s="5"/>
      <c r="AM68" s="5"/>
      <c r="AN68" s="5"/>
      <c r="AO68" s="5"/>
      <c r="AP68" s="5"/>
      <c r="AQ68" s="5"/>
      <c r="AR68" s="5"/>
      <c r="AS68" s="5"/>
      <c r="AT68" s="5"/>
      <c r="AU68" s="5"/>
    </row>
    <row r="69" spans="1:47">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5"/>
      <c r="AA69" s="5"/>
      <c r="AB69" s="5"/>
      <c r="AC69" s="5"/>
      <c r="AD69" s="5"/>
      <c r="AE69" s="5"/>
      <c r="AF69" s="5"/>
      <c r="AG69" s="5"/>
      <c r="AH69" s="5"/>
      <c r="AI69" s="5"/>
      <c r="AJ69" s="5"/>
      <c r="AK69" s="5"/>
      <c r="AL69" s="5"/>
      <c r="AM69" s="5"/>
      <c r="AN69" s="5"/>
      <c r="AO69" s="5"/>
      <c r="AP69" s="5"/>
      <c r="AQ69" s="5"/>
      <c r="AR69" s="5"/>
      <c r="AS69" s="5"/>
      <c r="AT69" s="5"/>
      <c r="AU69" s="5"/>
    </row>
    <row r="70" spans="1:47">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5"/>
      <c r="AA70" s="5"/>
      <c r="AB70" s="5"/>
      <c r="AC70" s="5"/>
      <c r="AD70" s="5"/>
      <c r="AE70" s="5"/>
      <c r="AF70" s="5"/>
      <c r="AG70" s="5"/>
      <c r="AH70" s="5"/>
      <c r="AI70" s="5"/>
      <c r="AJ70" s="5"/>
      <c r="AK70" s="5"/>
      <c r="AL70" s="5"/>
      <c r="AM70" s="5"/>
      <c r="AN70" s="5"/>
      <c r="AO70" s="5"/>
      <c r="AP70" s="5"/>
      <c r="AQ70" s="5"/>
      <c r="AR70" s="5"/>
      <c r="AS70" s="5"/>
      <c r="AT70" s="5"/>
      <c r="AU70" s="5"/>
    </row>
    <row r="71" spans="1:47">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5"/>
      <c r="AA71" s="5"/>
      <c r="AB71" s="5"/>
      <c r="AC71" s="5"/>
      <c r="AD71" s="5"/>
      <c r="AE71" s="5"/>
      <c r="AF71" s="5"/>
      <c r="AG71" s="5"/>
      <c r="AH71" s="5"/>
      <c r="AI71" s="5"/>
      <c r="AJ71" s="5"/>
      <c r="AK71" s="5"/>
      <c r="AL71" s="5"/>
      <c r="AM71" s="5"/>
      <c r="AN71" s="5"/>
      <c r="AO71" s="5"/>
      <c r="AP71" s="5"/>
      <c r="AQ71" s="5"/>
      <c r="AR71" s="5"/>
      <c r="AS71" s="5"/>
      <c r="AT71" s="5"/>
      <c r="AU71" s="5"/>
    </row>
    <row r="72" spans="1:47">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5"/>
      <c r="AA72" s="5"/>
      <c r="AB72" s="5"/>
      <c r="AC72" s="5"/>
      <c r="AD72" s="5"/>
      <c r="AE72" s="5"/>
      <c r="AF72" s="5"/>
      <c r="AG72" s="5"/>
      <c r="AH72" s="5"/>
      <c r="AI72" s="5"/>
      <c r="AJ72" s="5"/>
      <c r="AK72" s="5"/>
      <c r="AL72" s="5"/>
      <c r="AM72" s="5"/>
      <c r="AN72" s="5"/>
      <c r="AO72" s="5"/>
      <c r="AP72" s="5"/>
      <c r="AQ72" s="5"/>
      <c r="AR72" s="5"/>
      <c r="AS72" s="5"/>
      <c r="AT72" s="5"/>
      <c r="AU72" s="5"/>
    </row>
    <row r="73" spans="1:47">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5"/>
      <c r="AA73" s="5"/>
      <c r="AB73" s="5"/>
      <c r="AC73" s="5"/>
      <c r="AD73" s="5"/>
      <c r="AE73" s="5"/>
      <c r="AF73" s="5"/>
      <c r="AG73" s="5"/>
      <c r="AH73" s="5"/>
      <c r="AI73" s="5"/>
      <c r="AJ73" s="5"/>
      <c r="AK73" s="5"/>
      <c r="AL73" s="5"/>
      <c r="AM73" s="5"/>
      <c r="AN73" s="5"/>
      <c r="AO73" s="5"/>
      <c r="AP73" s="5"/>
      <c r="AQ73" s="5"/>
      <c r="AR73" s="5"/>
      <c r="AS73" s="5"/>
      <c r="AT73" s="5"/>
      <c r="AU73" s="5"/>
    </row>
    <row r="74" spans="1:47">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5"/>
      <c r="AA74" s="5"/>
      <c r="AB74" s="5"/>
      <c r="AC74" s="5"/>
      <c r="AD74" s="5"/>
      <c r="AE74" s="5"/>
      <c r="AF74" s="5"/>
      <c r="AG74" s="5"/>
      <c r="AH74" s="5"/>
      <c r="AI74" s="5"/>
      <c r="AJ74" s="5"/>
      <c r="AK74" s="5"/>
      <c r="AL74" s="5"/>
      <c r="AM74" s="5"/>
      <c r="AN74" s="5"/>
      <c r="AO74" s="5"/>
      <c r="AP74" s="5"/>
      <c r="AQ74" s="5"/>
      <c r="AR74" s="5"/>
      <c r="AS74" s="5"/>
      <c r="AT74" s="5"/>
      <c r="AU74" s="5"/>
    </row>
    <row r="75" spans="1:47">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5"/>
      <c r="AA75" s="5"/>
      <c r="AB75" s="5"/>
      <c r="AC75" s="5"/>
      <c r="AD75" s="5"/>
      <c r="AE75" s="5"/>
      <c r="AF75" s="5"/>
      <c r="AG75" s="5"/>
      <c r="AH75" s="5"/>
      <c r="AI75" s="5"/>
      <c r="AJ75" s="5"/>
      <c r="AK75" s="5"/>
      <c r="AL75" s="5"/>
      <c r="AM75" s="5"/>
      <c r="AN75" s="5"/>
      <c r="AO75" s="5"/>
      <c r="AP75" s="5"/>
      <c r="AQ75" s="5"/>
      <c r="AR75" s="5"/>
      <c r="AS75" s="5"/>
      <c r="AT75" s="5"/>
      <c r="AU75" s="5"/>
    </row>
    <row r="76" spans="1:47">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5"/>
      <c r="AA76" s="5"/>
      <c r="AB76" s="5"/>
      <c r="AC76" s="5"/>
      <c r="AD76" s="5"/>
      <c r="AE76" s="5"/>
      <c r="AF76" s="5"/>
      <c r="AG76" s="5"/>
      <c r="AH76" s="5"/>
      <c r="AI76" s="5"/>
      <c r="AJ76" s="5"/>
      <c r="AK76" s="5"/>
      <c r="AL76" s="5"/>
      <c r="AM76" s="5"/>
      <c r="AN76" s="5"/>
      <c r="AO76" s="5"/>
      <c r="AP76" s="5"/>
      <c r="AQ76" s="5"/>
      <c r="AR76" s="5"/>
      <c r="AS76" s="5"/>
      <c r="AT76" s="5"/>
      <c r="AU76" s="5"/>
    </row>
    <row r="77" spans="1:47">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5"/>
      <c r="AA77" s="5"/>
      <c r="AB77" s="5"/>
      <c r="AC77" s="5"/>
      <c r="AD77" s="5"/>
      <c r="AE77" s="5"/>
      <c r="AF77" s="5"/>
      <c r="AG77" s="5"/>
      <c r="AH77" s="5"/>
      <c r="AI77" s="5"/>
      <c r="AJ77" s="5"/>
      <c r="AK77" s="5"/>
      <c r="AL77" s="5"/>
      <c r="AM77" s="5"/>
      <c r="AN77" s="5"/>
      <c r="AO77" s="5"/>
      <c r="AP77" s="5"/>
      <c r="AQ77" s="5"/>
      <c r="AR77" s="5"/>
      <c r="AS77" s="5"/>
      <c r="AT77" s="5"/>
      <c r="AU77" s="5"/>
    </row>
    <row r="78" spans="1:47">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5"/>
      <c r="AA78" s="5"/>
      <c r="AB78" s="5"/>
      <c r="AC78" s="5"/>
      <c r="AD78" s="5"/>
      <c r="AE78" s="5"/>
      <c r="AF78" s="5"/>
      <c r="AG78" s="5"/>
      <c r="AH78" s="5"/>
      <c r="AI78" s="5"/>
      <c r="AJ78" s="5"/>
      <c r="AK78" s="5"/>
      <c r="AL78" s="5"/>
      <c r="AM78" s="5"/>
      <c r="AN78" s="5"/>
      <c r="AO78" s="5"/>
      <c r="AP78" s="5"/>
      <c r="AQ78" s="5"/>
      <c r="AR78" s="5"/>
      <c r="AS78" s="5"/>
      <c r="AT78" s="5"/>
      <c r="AU78" s="5"/>
    </row>
    <row r="79" spans="1:47">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5"/>
      <c r="AA79" s="5"/>
      <c r="AB79" s="5"/>
      <c r="AC79" s="5"/>
      <c r="AD79" s="5"/>
      <c r="AE79" s="5"/>
      <c r="AF79" s="5"/>
      <c r="AG79" s="5"/>
      <c r="AH79" s="5"/>
      <c r="AI79" s="5"/>
      <c r="AJ79" s="5"/>
      <c r="AK79" s="5"/>
      <c r="AL79" s="5"/>
      <c r="AM79" s="5"/>
      <c r="AN79" s="5"/>
      <c r="AO79" s="5"/>
      <c r="AP79" s="5"/>
      <c r="AQ79" s="5"/>
      <c r="AR79" s="5"/>
      <c r="AS79" s="5"/>
      <c r="AT79" s="5"/>
      <c r="AU79" s="5"/>
    </row>
    <row r="80" spans="1:47">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5"/>
      <c r="AA80" s="5"/>
      <c r="AB80" s="5"/>
      <c r="AC80" s="5"/>
      <c r="AD80" s="5"/>
      <c r="AE80" s="5"/>
      <c r="AF80" s="5"/>
      <c r="AG80" s="5"/>
      <c r="AH80" s="5"/>
      <c r="AI80" s="5"/>
      <c r="AJ80" s="5"/>
      <c r="AK80" s="5"/>
      <c r="AL80" s="5"/>
      <c r="AM80" s="5"/>
      <c r="AN80" s="5"/>
      <c r="AO80" s="5"/>
      <c r="AP80" s="5"/>
      <c r="AQ80" s="5"/>
      <c r="AR80" s="5"/>
      <c r="AS80" s="5"/>
      <c r="AT80" s="5"/>
      <c r="AU80" s="5"/>
    </row>
    <row r="81" spans="1:47">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5"/>
      <c r="AA81" s="5"/>
      <c r="AB81" s="5"/>
      <c r="AC81" s="5"/>
      <c r="AD81" s="5"/>
      <c r="AE81" s="5"/>
      <c r="AF81" s="5"/>
      <c r="AG81" s="5"/>
      <c r="AH81" s="5"/>
      <c r="AI81" s="5"/>
      <c r="AJ81" s="5"/>
      <c r="AK81" s="5"/>
      <c r="AL81" s="5"/>
      <c r="AM81" s="5"/>
      <c r="AN81" s="5"/>
      <c r="AO81" s="5"/>
      <c r="AP81" s="5"/>
      <c r="AQ81" s="5"/>
      <c r="AR81" s="5"/>
      <c r="AS81" s="5"/>
      <c r="AT81" s="5"/>
      <c r="AU81" s="5"/>
    </row>
    <row r="82" spans="1:47">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5"/>
      <c r="AA82" s="5"/>
      <c r="AB82" s="5"/>
      <c r="AC82" s="5"/>
      <c r="AD82" s="5"/>
      <c r="AE82" s="5"/>
      <c r="AF82" s="5"/>
      <c r="AG82" s="5"/>
      <c r="AH82" s="5"/>
      <c r="AI82" s="5"/>
      <c r="AJ82" s="5"/>
      <c r="AK82" s="5"/>
      <c r="AL82" s="5"/>
      <c r="AM82" s="5"/>
      <c r="AN82" s="5"/>
      <c r="AO82" s="5"/>
      <c r="AP82" s="5"/>
      <c r="AQ82" s="5"/>
      <c r="AR82" s="5"/>
      <c r="AS82" s="5"/>
      <c r="AT82" s="5"/>
      <c r="AU82" s="5"/>
    </row>
    <row r="83" spans="1:47">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5"/>
      <c r="AA83" s="5"/>
      <c r="AB83" s="5"/>
      <c r="AC83" s="5"/>
      <c r="AD83" s="5"/>
      <c r="AE83" s="5"/>
      <c r="AF83" s="5"/>
      <c r="AG83" s="5"/>
      <c r="AH83" s="5"/>
      <c r="AI83" s="5"/>
      <c r="AJ83" s="5"/>
      <c r="AK83" s="5"/>
      <c r="AL83" s="5"/>
      <c r="AM83" s="5"/>
      <c r="AN83" s="5"/>
      <c r="AO83" s="5"/>
      <c r="AP83" s="5"/>
      <c r="AQ83" s="5"/>
      <c r="AR83" s="5"/>
      <c r="AS83" s="5"/>
      <c r="AT83" s="5"/>
      <c r="AU83" s="5"/>
    </row>
    <row r="84" spans="1:47">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5"/>
      <c r="AA84" s="5"/>
      <c r="AB84" s="5"/>
      <c r="AC84" s="5"/>
      <c r="AD84" s="5"/>
      <c r="AE84" s="5"/>
      <c r="AF84" s="5"/>
      <c r="AG84" s="5"/>
      <c r="AH84" s="5"/>
      <c r="AI84" s="5"/>
      <c r="AJ84" s="5"/>
      <c r="AK84" s="5"/>
      <c r="AL84" s="5"/>
      <c r="AM84" s="5"/>
      <c r="AN84" s="5"/>
      <c r="AO84" s="5"/>
      <c r="AP84" s="5"/>
      <c r="AQ84" s="5"/>
      <c r="AR84" s="5"/>
      <c r="AS84" s="5"/>
      <c r="AT84" s="5"/>
      <c r="AU84" s="5"/>
    </row>
    <row r="85" spans="1:47">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5"/>
      <c r="AA85" s="5"/>
      <c r="AB85" s="5"/>
      <c r="AC85" s="5"/>
      <c r="AD85" s="5"/>
      <c r="AE85" s="5"/>
      <c r="AF85" s="5"/>
      <c r="AG85" s="5"/>
      <c r="AH85" s="5"/>
      <c r="AI85" s="5"/>
      <c r="AJ85" s="5"/>
      <c r="AK85" s="5"/>
      <c r="AL85" s="5"/>
      <c r="AM85" s="5"/>
      <c r="AN85" s="5"/>
      <c r="AO85" s="5"/>
      <c r="AP85" s="5"/>
      <c r="AQ85" s="5"/>
      <c r="AR85" s="5"/>
      <c r="AS85" s="5"/>
      <c r="AT85" s="5"/>
      <c r="AU85" s="5"/>
    </row>
    <row r="86" spans="1:47">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5"/>
      <c r="AA86" s="5"/>
      <c r="AB86" s="5"/>
      <c r="AC86" s="5"/>
      <c r="AD86" s="5"/>
      <c r="AE86" s="5"/>
      <c r="AF86" s="5"/>
      <c r="AG86" s="5"/>
      <c r="AH86" s="5"/>
      <c r="AI86" s="5"/>
      <c r="AJ86" s="5"/>
      <c r="AK86" s="5"/>
      <c r="AL86" s="5"/>
      <c r="AM86" s="5"/>
      <c r="AN86" s="5"/>
      <c r="AO86" s="5"/>
      <c r="AP86" s="5"/>
      <c r="AQ86" s="5"/>
      <c r="AR86" s="5"/>
      <c r="AS86" s="5"/>
      <c r="AT86" s="5"/>
      <c r="AU86" s="5"/>
    </row>
    <row r="87" spans="1:47">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5"/>
      <c r="AA87" s="5"/>
      <c r="AB87" s="5"/>
      <c r="AC87" s="5"/>
      <c r="AD87" s="5"/>
      <c r="AE87" s="5"/>
      <c r="AF87" s="5"/>
      <c r="AG87" s="5"/>
      <c r="AH87" s="5"/>
      <c r="AI87" s="5"/>
      <c r="AJ87" s="5"/>
      <c r="AK87" s="5"/>
      <c r="AL87" s="5"/>
      <c r="AM87" s="5"/>
      <c r="AN87" s="5"/>
      <c r="AO87" s="5"/>
      <c r="AP87" s="5"/>
      <c r="AQ87" s="5"/>
      <c r="AR87" s="5"/>
      <c r="AS87" s="5"/>
      <c r="AT87" s="5"/>
      <c r="AU87" s="5"/>
    </row>
    <row r="88" spans="1:47">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5"/>
      <c r="AA88" s="5"/>
      <c r="AB88" s="5"/>
      <c r="AC88" s="5"/>
      <c r="AD88" s="5"/>
      <c r="AE88" s="5"/>
      <c r="AF88" s="5"/>
      <c r="AG88" s="5"/>
      <c r="AH88" s="5"/>
      <c r="AI88" s="5"/>
      <c r="AJ88" s="5"/>
      <c r="AK88" s="5"/>
      <c r="AL88" s="5"/>
      <c r="AM88" s="5"/>
      <c r="AN88" s="5"/>
      <c r="AO88" s="5"/>
      <c r="AP88" s="5"/>
      <c r="AQ88" s="5"/>
      <c r="AR88" s="5"/>
      <c r="AS88" s="5"/>
      <c r="AT88" s="5"/>
      <c r="AU88" s="5"/>
    </row>
    <row r="89" spans="1:47">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5"/>
      <c r="AA89" s="5"/>
      <c r="AB89" s="5"/>
      <c r="AC89" s="5"/>
      <c r="AD89" s="5"/>
      <c r="AE89" s="5"/>
      <c r="AF89" s="5"/>
      <c r="AG89" s="5"/>
      <c r="AH89" s="5"/>
      <c r="AI89" s="5"/>
      <c r="AJ89" s="5"/>
      <c r="AK89" s="5"/>
      <c r="AL89" s="5"/>
      <c r="AM89" s="5"/>
      <c r="AN89" s="5"/>
      <c r="AO89" s="5"/>
      <c r="AP89" s="5"/>
      <c r="AQ89" s="5"/>
      <c r="AR89" s="5"/>
      <c r="AS89" s="5"/>
      <c r="AT89" s="5"/>
      <c r="AU89" s="5"/>
    </row>
    <row r="90" spans="1:47">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5"/>
      <c r="AA90" s="5"/>
      <c r="AB90" s="5"/>
      <c r="AC90" s="5"/>
      <c r="AD90" s="5"/>
      <c r="AE90" s="5"/>
      <c r="AF90" s="5"/>
      <c r="AG90" s="5"/>
      <c r="AH90" s="5"/>
      <c r="AI90" s="5"/>
      <c r="AJ90" s="5"/>
      <c r="AK90" s="5"/>
      <c r="AL90" s="5"/>
      <c r="AM90" s="5"/>
      <c r="AN90" s="5"/>
      <c r="AO90" s="5"/>
      <c r="AP90" s="5"/>
      <c r="AQ90" s="5"/>
      <c r="AR90" s="5"/>
      <c r="AS90" s="5"/>
      <c r="AT90" s="5"/>
      <c r="AU90" s="5"/>
    </row>
    <row r="91" spans="1:47">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5"/>
      <c r="AA91" s="5"/>
      <c r="AB91" s="5"/>
      <c r="AC91" s="5"/>
      <c r="AD91" s="5"/>
      <c r="AE91" s="5"/>
      <c r="AF91" s="5"/>
      <c r="AG91" s="5"/>
      <c r="AH91" s="5"/>
      <c r="AI91" s="5"/>
      <c r="AJ91" s="5"/>
      <c r="AK91" s="5"/>
      <c r="AL91" s="5"/>
      <c r="AM91" s="5"/>
      <c r="AN91" s="5"/>
      <c r="AO91" s="5"/>
      <c r="AP91" s="5"/>
      <c r="AQ91" s="5"/>
      <c r="AR91" s="5"/>
      <c r="AS91" s="5"/>
      <c r="AT91" s="5"/>
      <c r="AU91" s="5"/>
    </row>
    <row r="92" spans="1:47">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5"/>
      <c r="AA92" s="5"/>
      <c r="AB92" s="5"/>
      <c r="AC92" s="5"/>
      <c r="AD92" s="5"/>
      <c r="AE92" s="5"/>
      <c r="AF92" s="5"/>
      <c r="AG92" s="5"/>
      <c r="AH92" s="5"/>
      <c r="AI92" s="5"/>
      <c r="AJ92" s="5"/>
      <c r="AK92" s="5"/>
      <c r="AL92" s="5"/>
      <c r="AM92" s="5"/>
      <c r="AN92" s="5"/>
      <c r="AO92" s="5"/>
      <c r="AP92" s="5"/>
      <c r="AQ92" s="5"/>
      <c r="AR92" s="5"/>
      <c r="AS92" s="5"/>
      <c r="AT92" s="5"/>
      <c r="AU92" s="5"/>
    </row>
    <row r="93" spans="1:47">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5"/>
      <c r="AA93" s="5"/>
      <c r="AB93" s="5"/>
      <c r="AC93" s="5"/>
      <c r="AD93" s="5"/>
      <c r="AE93" s="5"/>
      <c r="AF93" s="5"/>
      <c r="AG93" s="5"/>
      <c r="AH93" s="5"/>
      <c r="AI93" s="5"/>
      <c r="AJ93" s="5"/>
      <c r="AK93" s="5"/>
      <c r="AL93" s="5"/>
      <c r="AM93" s="5"/>
      <c r="AN93" s="5"/>
      <c r="AO93" s="5"/>
      <c r="AP93" s="5"/>
      <c r="AQ93" s="5"/>
      <c r="AR93" s="5"/>
      <c r="AS93" s="5"/>
      <c r="AT93" s="5"/>
      <c r="AU93" s="5"/>
    </row>
    <row r="94" spans="1:47">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5"/>
      <c r="AA94" s="5"/>
      <c r="AB94" s="5"/>
      <c r="AC94" s="5"/>
      <c r="AD94" s="5"/>
      <c r="AE94" s="5"/>
      <c r="AF94" s="5"/>
      <c r="AG94" s="5"/>
      <c r="AH94" s="5"/>
      <c r="AI94" s="5"/>
      <c r="AJ94" s="5"/>
      <c r="AK94" s="5"/>
      <c r="AL94" s="5"/>
      <c r="AM94" s="5"/>
      <c r="AN94" s="5"/>
      <c r="AO94" s="5"/>
      <c r="AP94" s="5"/>
      <c r="AQ94" s="5"/>
      <c r="AR94" s="5"/>
      <c r="AS94" s="5"/>
      <c r="AT94" s="5"/>
      <c r="AU94" s="5"/>
    </row>
    <row r="95" spans="1:47">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5"/>
      <c r="AA95" s="5"/>
      <c r="AB95" s="5"/>
      <c r="AC95" s="5"/>
      <c r="AD95" s="5"/>
      <c r="AE95" s="5"/>
      <c r="AF95" s="5"/>
      <c r="AG95" s="5"/>
      <c r="AH95" s="5"/>
      <c r="AI95" s="5"/>
      <c r="AJ95" s="5"/>
      <c r="AK95" s="5"/>
      <c r="AL95" s="5"/>
      <c r="AM95" s="5"/>
      <c r="AN95" s="5"/>
      <c r="AO95" s="5"/>
      <c r="AP95" s="5"/>
      <c r="AQ95" s="5"/>
      <c r="AR95" s="5"/>
      <c r="AS95" s="5"/>
      <c r="AT95" s="5"/>
      <c r="AU95" s="5"/>
    </row>
    <row r="96" spans="1:47">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5"/>
      <c r="AA96" s="5"/>
      <c r="AB96" s="5"/>
      <c r="AC96" s="5"/>
      <c r="AD96" s="5"/>
      <c r="AE96" s="5"/>
      <c r="AF96" s="5"/>
      <c r="AG96" s="5"/>
      <c r="AH96" s="5"/>
      <c r="AI96" s="5"/>
      <c r="AJ96" s="5"/>
      <c r="AK96" s="5"/>
      <c r="AL96" s="5"/>
      <c r="AM96" s="5"/>
      <c r="AN96" s="5"/>
      <c r="AO96" s="5"/>
      <c r="AP96" s="5"/>
      <c r="AQ96" s="5"/>
      <c r="AR96" s="5"/>
      <c r="AS96" s="5"/>
      <c r="AT96" s="5"/>
      <c r="AU96" s="5"/>
    </row>
    <row r="97" spans="1:47">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5"/>
      <c r="AA97" s="5"/>
      <c r="AB97" s="5"/>
      <c r="AC97" s="5"/>
      <c r="AD97" s="5"/>
      <c r="AE97" s="5"/>
      <c r="AF97" s="5"/>
      <c r="AG97" s="5"/>
      <c r="AH97" s="5"/>
      <c r="AI97" s="5"/>
      <c r="AJ97" s="5"/>
      <c r="AK97" s="5"/>
      <c r="AL97" s="5"/>
      <c r="AM97" s="5"/>
      <c r="AN97" s="5"/>
      <c r="AO97" s="5"/>
      <c r="AP97" s="5"/>
      <c r="AQ97" s="5"/>
      <c r="AR97" s="5"/>
      <c r="AS97" s="5"/>
      <c r="AT97" s="5"/>
      <c r="AU97" s="5"/>
    </row>
    <row r="98" spans="1:47">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5"/>
      <c r="AA98" s="5"/>
      <c r="AB98" s="5"/>
      <c r="AC98" s="5"/>
      <c r="AD98" s="5"/>
      <c r="AE98" s="5"/>
      <c r="AF98" s="5"/>
      <c r="AG98" s="5"/>
      <c r="AH98" s="5"/>
      <c r="AI98" s="5"/>
      <c r="AJ98" s="5"/>
      <c r="AK98" s="5"/>
      <c r="AL98" s="5"/>
      <c r="AM98" s="5"/>
      <c r="AN98" s="5"/>
      <c r="AO98" s="5"/>
      <c r="AP98" s="5"/>
      <c r="AQ98" s="5"/>
      <c r="AR98" s="5"/>
      <c r="AS98" s="5"/>
      <c r="AT98" s="5"/>
      <c r="AU98" s="5"/>
    </row>
    <row r="99" spans="1:47">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5"/>
      <c r="AA99" s="5"/>
      <c r="AB99" s="5"/>
      <c r="AC99" s="5"/>
      <c r="AD99" s="5"/>
      <c r="AE99" s="5"/>
      <c r="AF99" s="5"/>
      <c r="AG99" s="5"/>
      <c r="AH99" s="5"/>
      <c r="AI99" s="5"/>
      <c r="AJ99" s="5"/>
      <c r="AK99" s="5"/>
      <c r="AL99" s="5"/>
      <c r="AM99" s="5"/>
      <c r="AN99" s="5"/>
      <c r="AO99" s="5"/>
      <c r="AP99" s="5"/>
      <c r="AQ99" s="5"/>
      <c r="AR99" s="5"/>
      <c r="AS99" s="5"/>
      <c r="AT99" s="5"/>
      <c r="AU99" s="5"/>
    </row>
    <row r="100" spans="1:47">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5"/>
      <c r="AA100" s="5"/>
      <c r="AB100" s="5"/>
      <c r="AC100" s="5"/>
      <c r="AD100" s="5"/>
      <c r="AE100" s="5"/>
      <c r="AF100" s="5"/>
      <c r="AG100" s="5"/>
      <c r="AH100" s="5"/>
      <c r="AI100" s="5"/>
      <c r="AJ100" s="5"/>
      <c r="AK100" s="5"/>
      <c r="AL100" s="5"/>
      <c r="AM100" s="5"/>
      <c r="AN100" s="5"/>
      <c r="AO100" s="5"/>
      <c r="AP100" s="5"/>
      <c r="AQ100" s="5"/>
      <c r="AR100" s="5"/>
      <c r="AS100" s="5"/>
      <c r="AT100" s="5"/>
      <c r="AU100" s="5"/>
    </row>
    <row r="101" spans="1:47">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5"/>
      <c r="AA101" s="5"/>
      <c r="AB101" s="5"/>
      <c r="AC101" s="5"/>
      <c r="AD101" s="5"/>
      <c r="AE101" s="5"/>
      <c r="AF101" s="5"/>
      <c r="AG101" s="5"/>
      <c r="AH101" s="5"/>
      <c r="AI101" s="5"/>
      <c r="AJ101" s="5"/>
      <c r="AK101" s="5"/>
      <c r="AL101" s="5"/>
      <c r="AM101" s="5"/>
      <c r="AN101" s="5"/>
      <c r="AO101" s="5"/>
      <c r="AP101" s="5"/>
      <c r="AQ101" s="5"/>
      <c r="AR101" s="5"/>
      <c r="AS101" s="5"/>
      <c r="AT101" s="5"/>
      <c r="AU101" s="5"/>
    </row>
    <row r="102" spans="1:47">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5"/>
      <c r="AA102" s="5"/>
      <c r="AB102" s="5"/>
      <c r="AC102" s="5"/>
      <c r="AD102" s="5"/>
      <c r="AE102" s="5"/>
      <c r="AF102" s="5"/>
      <c r="AG102" s="5"/>
      <c r="AH102" s="5"/>
      <c r="AI102" s="5"/>
      <c r="AJ102" s="5"/>
      <c r="AK102" s="5"/>
      <c r="AL102" s="5"/>
      <c r="AM102" s="5"/>
      <c r="AN102" s="5"/>
      <c r="AO102" s="5"/>
      <c r="AP102" s="5"/>
      <c r="AQ102" s="5"/>
      <c r="AR102" s="5"/>
      <c r="AS102" s="5"/>
      <c r="AT102" s="5"/>
      <c r="AU102" s="5"/>
    </row>
    <row r="103" spans="1:47">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5"/>
      <c r="AA103" s="5"/>
      <c r="AB103" s="5"/>
      <c r="AC103" s="5"/>
      <c r="AD103" s="5"/>
      <c r="AE103" s="5"/>
      <c r="AF103" s="5"/>
      <c r="AG103" s="5"/>
      <c r="AH103" s="5"/>
      <c r="AI103" s="5"/>
      <c r="AJ103" s="5"/>
      <c r="AK103" s="5"/>
      <c r="AL103" s="5"/>
      <c r="AM103" s="5"/>
      <c r="AN103" s="5"/>
      <c r="AO103" s="5"/>
      <c r="AP103" s="5"/>
      <c r="AQ103" s="5"/>
      <c r="AR103" s="5"/>
      <c r="AS103" s="5"/>
      <c r="AT103" s="5"/>
      <c r="AU103" s="5"/>
    </row>
    <row r="104" spans="1:47">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5"/>
      <c r="AA104" s="5"/>
      <c r="AB104" s="5"/>
      <c r="AC104" s="5"/>
      <c r="AD104" s="5"/>
      <c r="AE104" s="5"/>
      <c r="AF104" s="5"/>
      <c r="AG104" s="5"/>
      <c r="AH104" s="5"/>
      <c r="AI104" s="5"/>
      <c r="AJ104" s="5"/>
      <c r="AK104" s="5"/>
      <c r="AL104" s="5"/>
      <c r="AM104" s="5"/>
      <c r="AN104" s="5"/>
      <c r="AO104" s="5"/>
      <c r="AP104" s="5"/>
      <c r="AQ104" s="5"/>
      <c r="AR104" s="5"/>
      <c r="AS104" s="5"/>
      <c r="AT104" s="5"/>
      <c r="AU104" s="5"/>
    </row>
    <row r="105" spans="1:47">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5"/>
      <c r="AA105" s="5"/>
      <c r="AB105" s="5"/>
      <c r="AC105" s="5"/>
      <c r="AD105" s="5"/>
      <c r="AE105" s="5"/>
      <c r="AF105" s="5"/>
      <c r="AG105" s="5"/>
      <c r="AH105" s="5"/>
      <c r="AI105" s="5"/>
      <c r="AJ105" s="5"/>
      <c r="AK105" s="5"/>
      <c r="AL105" s="5"/>
      <c r="AM105" s="5"/>
      <c r="AN105" s="5"/>
      <c r="AO105" s="5"/>
      <c r="AP105" s="5"/>
      <c r="AQ105" s="5"/>
      <c r="AR105" s="5"/>
      <c r="AS105" s="5"/>
      <c r="AT105" s="5"/>
      <c r="AU105" s="5"/>
    </row>
    <row r="106" spans="1:47">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5"/>
      <c r="AA106" s="5"/>
      <c r="AB106" s="5"/>
      <c r="AC106" s="5"/>
      <c r="AD106" s="5"/>
      <c r="AE106" s="5"/>
      <c r="AF106" s="5"/>
      <c r="AG106" s="5"/>
      <c r="AH106" s="5"/>
      <c r="AI106" s="5"/>
      <c r="AJ106" s="5"/>
      <c r="AK106" s="5"/>
      <c r="AL106" s="5"/>
      <c r="AM106" s="5"/>
      <c r="AN106" s="5"/>
      <c r="AO106" s="5"/>
      <c r="AP106" s="5"/>
      <c r="AQ106" s="5"/>
      <c r="AR106" s="5"/>
      <c r="AS106" s="5"/>
      <c r="AT106" s="5"/>
      <c r="AU106" s="5"/>
    </row>
    <row r="107" spans="1:47">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5"/>
      <c r="AA107" s="5"/>
      <c r="AB107" s="5"/>
      <c r="AC107" s="5"/>
      <c r="AD107" s="5"/>
      <c r="AE107" s="5"/>
      <c r="AF107" s="5"/>
      <c r="AG107" s="5"/>
      <c r="AH107" s="5"/>
      <c r="AI107" s="5"/>
      <c r="AJ107" s="5"/>
      <c r="AK107" s="5"/>
      <c r="AL107" s="5"/>
      <c r="AM107" s="5"/>
      <c r="AN107" s="5"/>
      <c r="AO107" s="5"/>
      <c r="AP107" s="5"/>
      <c r="AQ107" s="5"/>
      <c r="AR107" s="5"/>
      <c r="AS107" s="5"/>
      <c r="AT107" s="5"/>
      <c r="AU107" s="5"/>
    </row>
    <row r="108" spans="1:47">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5"/>
      <c r="AA108" s="5"/>
      <c r="AB108" s="5"/>
      <c r="AC108" s="5"/>
      <c r="AD108" s="5"/>
      <c r="AE108" s="5"/>
      <c r="AF108" s="5"/>
      <c r="AG108" s="5"/>
      <c r="AH108" s="5"/>
      <c r="AI108" s="5"/>
      <c r="AJ108" s="5"/>
      <c r="AK108" s="5"/>
      <c r="AL108" s="5"/>
      <c r="AM108" s="5"/>
      <c r="AN108" s="5"/>
      <c r="AO108" s="5"/>
      <c r="AP108" s="5"/>
      <c r="AQ108" s="5"/>
      <c r="AR108" s="5"/>
      <c r="AS108" s="5"/>
      <c r="AT108" s="5"/>
      <c r="AU108" s="5"/>
    </row>
    <row r="109" spans="1:47">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5"/>
      <c r="AA109" s="5"/>
      <c r="AB109" s="5"/>
      <c r="AC109" s="5"/>
      <c r="AD109" s="5"/>
      <c r="AE109" s="5"/>
      <c r="AF109" s="5"/>
      <c r="AG109" s="5"/>
      <c r="AH109" s="5"/>
      <c r="AI109" s="5"/>
      <c r="AJ109" s="5"/>
      <c r="AK109" s="5"/>
      <c r="AL109" s="5"/>
      <c r="AM109" s="5"/>
      <c r="AN109" s="5"/>
      <c r="AO109" s="5"/>
      <c r="AP109" s="5"/>
      <c r="AQ109" s="5"/>
      <c r="AR109" s="5"/>
      <c r="AS109" s="5"/>
      <c r="AT109" s="5"/>
      <c r="AU109" s="5"/>
    </row>
    <row r="110" spans="1:47">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5"/>
      <c r="AA110" s="5"/>
      <c r="AB110" s="5"/>
      <c r="AC110" s="5"/>
      <c r="AD110" s="5"/>
      <c r="AE110" s="5"/>
      <c r="AF110" s="5"/>
      <c r="AG110" s="5"/>
      <c r="AH110" s="5"/>
      <c r="AI110" s="5"/>
      <c r="AJ110" s="5"/>
      <c r="AK110" s="5"/>
      <c r="AL110" s="5"/>
      <c r="AM110" s="5"/>
      <c r="AN110" s="5"/>
      <c r="AO110" s="5"/>
      <c r="AP110" s="5"/>
      <c r="AQ110" s="5"/>
      <c r="AR110" s="5"/>
      <c r="AS110" s="5"/>
      <c r="AT110" s="5"/>
      <c r="AU110" s="5"/>
    </row>
    <row r="111" spans="1:47">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5"/>
      <c r="AA111" s="5"/>
      <c r="AB111" s="5"/>
      <c r="AC111" s="5"/>
      <c r="AD111" s="5"/>
      <c r="AE111" s="5"/>
      <c r="AF111" s="5"/>
      <c r="AG111" s="5"/>
      <c r="AH111" s="5"/>
      <c r="AI111" s="5"/>
      <c r="AJ111" s="5"/>
      <c r="AK111" s="5"/>
      <c r="AL111" s="5"/>
      <c r="AM111" s="5"/>
      <c r="AN111" s="5"/>
      <c r="AO111" s="5"/>
      <c r="AP111" s="5"/>
      <c r="AQ111" s="5"/>
      <c r="AR111" s="5"/>
      <c r="AS111" s="5"/>
      <c r="AT111" s="5"/>
      <c r="AU111" s="5"/>
    </row>
    <row r="112" spans="1:47">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5"/>
      <c r="AA112" s="5"/>
      <c r="AB112" s="5"/>
      <c r="AC112" s="5"/>
      <c r="AD112" s="5"/>
      <c r="AE112" s="5"/>
      <c r="AF112" s="5"/>
      <c r="AG112" s="5"/>
      <c r="AH112" s="5"/>
      <c r="AI112" s="5"/>
      <c r="AJ112" s="5"/>
      <c r="AK112" s="5"/>
      <c r="AL112" s="5"/>
      <c r="AM112" s="5"/>
      <c r="AN112" s="5"/>
      <c r="AO112" s="5"/>
      <c r="AP112" s="5"/>
      <c r="AQ112" s="5"/>
      <c r="AR112" s="5"/>
      <c r="AS112" s="5"/>
      <c r="AT112" s="5"/>
      <c r="AU112" s="5"/>
    </row>
    <row r="113" spans="1:47">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5"/>
      <c r="AA113" s="5"/>
      <c r="AB113" s="5"/>
      <c r="AC113" s="5"/>
      <c r="AD113" s="5"/>
      <c r="AE113" s="5"/>
      <c r="AF113" s="5"/>
      <c r="AG113" s="5"/>
      <c r="AH113" s="5"/>
      <c r="AI113" s="5"/>
      <c r="AJ113" s="5"/>
      <c r="AK113" s="5"/>
      <c r="AL113" s="5"/>
      <c r="AM113" s="5"/>
      <c r="AN113" s="5"/>
      <c r="AO113" s="5"/>
      <c r="AP113" s="5"/>
      <c r="AQ113" s="5"/>
      <c r="AR113" s="5"/>
      <c r="AS113" s="5"/>
      <c r="AT113" s="5"/>
      <c r="AU113" s="5"/>
    </row>
    <row r="114" spans="1:47">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5"/>
      <c r="AA114" s="5"/>
      <c r="AB114" s="5"/>
      <c r="AC114" s="5"/>
      <c r="AD114" s="5"/>
      <c r="AE114" s="5"/>
      <c r="AF114" s="5"/>
      <c r="AG114" s="5"/>
      <c r="AH114" s="5"/>
      <c r="AI114" s="5"/>
      <c r="AJ114" s="5"/>
      <c r="AK114" s="5"/>
      <c r="AL114" s="5"/>
      <c r="AM114" s="5"/>
      <c r="AN114" s="5"/>
      <c r="AO114" s="5"/>
      <c r="AP114" s="5"/>
      <c r="AQ114" s="5"/>
      <c r="AR114" s="5"/>
      <c r="AS114" s="5"/>
      <c r="AT114" s="5"/>
      <c r="AU114" s="5"/>
    </row>
    <row r="115" spans="1:47">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5"/>
      <c r="AA115" s="5"/>
      <c r="AB115" s="5"/>
      <c r="AC115" s="5"/>
      <c r="AD115" s="5"/>
      <c r="AE115" s="5"/>
      <c r="AF115" s="5"/>
      <c r="AG115" s="5"/>
      <c r="AH115" s="5"/>
      <c r="AI115" s="5"/>
      <c r="AJ115" s="5"/>
      <c r="AK115" s="5"/>
      <c r="AL115" s="5"/>
      <c r="AM115" s="5"/>
      <c r="AN115" s="5"/>
      <c r="AO115" s="5"/>
      <c r="AP115" s="5"/>
      <c r="AQ115" s="5"/>
      <c r="AR115" s="5"/>
      <c r="AS115" s="5"/>
      <c r="AT115" s="5"/>
      <c r="AU115" s="5"/>
    </row>
    <row r="116" spans="1:47">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5"/>
      <c r="AA116" s="5"/>
      <c r="AB116" s="5"/>
      <c r="AC116" s="5"/>
      <c r="AD116" s="5"/>
      <c r="AE116" s="5"/>
      <c r="AF116" s="5"/>
      <c r="AG116" s="5"/>
      <c r="AH116" s="5"/>
      <c r="AI116" s="5"/>
      <c r="AJ116" s="5"/>
      <c r="AK116" s="5"/>
      <c r="AL116" s="5"/>
      <c r="AM116" s="5"/>
      <c r="AN116" s="5"/>
      <c r="AO116" s="5"/>
      <c r="AP116" s="5"/>
      <c r="AQ116" s="5"/>
      <c r="AR116" s="5"/>
      <c r="AS116" s="5"/>
      <c r="AT116" s="5"/>
      <c r="AU116" s="5"/>
    </row>
    <row r="117" spans="1:47">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5"/>
      <c r="AA117" s="5"/>
      <c r="AB117" s="5"/>
      <c r="AC117" s="5"/>
      <c r="AD117" s="5"/>
      <c r="AE117" s="5"/>
      <c r="AF117" s="5"/>
      <c r="AG117" s="5"/>
      <c r="AH117" s="5"/>
      <c r="AI117" s="5"/>
      <c r="AJ117" s="5"/>
      <c r="AK117" s="5"/>
      <c r="AL117" s="5"/>
      <c r="AM117" s="5"/>
      <c r="AN117" s="5"/>
      <c r="AO117" s="5"/>
      <c r="AP117" s="5"/>
      <c r="AQ117" s="5"/>
      <c r="AR117" s="5"/>
      <c r="AS117" s="5"/>
      <c r="AT117" s="5"/>
      <c r="AU117" s="5"/>
    </row>
    <row r="118" spans="1:47">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5"/>
      <c r="AA118" s="5"/>
      <c r="AB118" s="5"/>
      <c r="AC118" s="5"/>
      <c r="AD118" s="5"/>
      <c r="AE118" s="5"/>
      <c r="AF118" s="5"/>
      <c r="AG118" s="5"/>
      <c r="AH118" s="5"/>
      <c r="AI118" s="5"/>
      <c r="AJ118" s="5"/>
      <c r="AK118" s="5"/>
      <c r="AL118" s="5"/>
      <c r="AM118" s="5"/>
      <c r="AN118" s="5"/>
      <c r="AO118" s="5"/>
      <c r="AP118" s="5"/>
      <c r="AQ118" s="5"/>
      <c r="AR118" s="5"/>
      <c r="AS118" s="5"/>
      <c r="AT118" s="5"/>
      <c r="AU118" s="5"/>
    </row>
    <row r="119" spans="1:47">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5"/>
      <c r="AA119" s="5"/>
      <c r="AB119" s="5"/>
      <c r="AC119" s="5"/>
      <c r="AD119" s="5"/>
      <c r="AE119" s="5"/>
      <c r="AF119" s="5"/>
      <c r="AG119" s="5"/>
      <c r="AH119" s="5"/>
      <c r="AI119" s="5"/>
      <c r="AJ119" s="5"/>
      <c r="AK119" s="5"/>
      <c r="AL119" s="5"/>
      <c r="AM119" s="5"/>
      <c r="AN119" s="5"/>
      <c r="AO119" s="5"/>
      <c r="AP119" s="5"/>
      <c r="AQ119" s="5"/>
      <c r="AR119" s="5"/>
      <c r="AS119" s="5"/>
      <c r="AT119" s="5"/>
      <c r="AU119" s="5"/>
    </row>
    <row r="120" spans="1:47">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5"/>
      <c r="AA120" s="5"/>
      <c r="AB120" s="5"/>
      <c r="AC120" s="5"/>
      <c r="AD120" s="5"/>
      <c r="AE120" s="5"/>
      <c r="AF120" s="5"/>
      <c r="AG120" s="5"/>
      <c r="AH120" s="5"/>
      <c r="AI120" s="5"/>
      <c r="AJ120" s="5"/>
      <c r="AK120" s="5"/>
      <c r="AL120" s="5"/>
      <c r="AM120" s="5"/>
      <c r="AN120" s="5"/>
      <c r="AO120" s="5"/>
      <c r="AP120" s="5"/>
      <c r="AQ120" s="5"/>
      <c r="AR120" s="5"/>
      <c r="AS120" s="5"/>
      <c r="AT120" s="5"/>
      <c r="AU120" s="5"/>
    </row>
    <row r="121" spans="1:47">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5"/>
      <c r="AA121" s="5"/>
      <c r="AB121" s="5"/>
      <c r="AC121" s="5"/>
      <c r="AD121" s="5"/>
      <c r="AE121" s="5"/>
      <c r="AF121" s="5"/>
      <c r="AG121" s="5"/>
      <c r="AH121" s="5"/>
      <c r="AI121" s="5"/>
      <c r="AJ121" s="5"/>
      <c r="AK121" s="5"/>
      <c r="AL121" s="5"/>
      <c r="AM121" s="5"/>
      <c r="AN121" s="5"/>
      <c r="AO121" s="5"/>
      <c r="AP121" s="5"/>
      <c r="AQ121" s="5"/>
      <c r="AR121" s="5"/>
      <c r="AS121" s="5"/>
      <c r="AT121" s="5"/>
      <c r="AU121" s="5"/>
    </row>
    <row r="122" spans="1:47">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5"/>
      <c r="AA122" s="5"/>
      <c r="AB122" s="5"/>
      <c r="AC122" s="5"/>
      <c r="AD122" s="5"/>
      <c r="AE122" s="5"/>
      <c r="AF122" s="5"/>
      <c r="AG122" s="5"/>
      <c r="AH122" s="5"/>
      <c r="AI122" s="5"/>
      <c r="AJ122" s="5"/>
      <c r="AK122" s="5"/>
      <c r="AL122" s="5"/>
      <c r="AM122" s="5"/>
      <c r="AN122" s="5"/>
      <c r="AO122" s="5"/>
      <c r="AP122" s="5"/>
      <c r="AQ122" s="5"/>
      <c r="AR122" s="5"/>
      <c r="AS122" s="5"/>
      <c r="AT122" s="5"/>
      <c r="AU122" s="5"/>
    </row>
    <row r="123" spans="1:47">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5"/>
      <c r="AA123" s="5"/>
      <c r="AB123" s="5"/>
      <c r="AC123" s="5"/>
      <c r="AD123" s="5"/>
      <c r="AE123" s="5"/>
      <c r="AF123" s="5"/>
      <c r="AG123" s="5"/>
      <c r="AH123" s="5"/>
      <c r="AI123" s="5"/>
      <c r="AJ123" s="5"/>
      <c r="AK123" s="5"/>
      <c r="AL123" s="5"/>
      <c r="AM123" s="5"/>
      <c r="AN123" s="5"/>
      <c r="AO123" s="5"/>
      <c r="AP123" s="5"/>
      <c r="AQ123" s="5"/>
      <c r="AR123" s="5"/>
      <c r="AS123" s="5"/>
      <c r="AT123" s="5"/>
      <c r="AU123" s="5"/>
    </row>
    <row r="124" spans="1:47">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row>
    <row r="125" spans="1:47">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row>
    <row r="126" spans="1:47">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row>
    <row r="127" spans="1:47">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row>
    <row r="128" spans="1:47">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row>
    <row r="129" spans="1:47">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row>
    <row r="130" spans="1:47">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row>
    <row r="131" spans="1:47">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row>
    <row r="132" spans="1:47">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row>
    <row r="133" spans="1:47">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row>
    <row r="134" spans="1:47">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row>
    <row r="135" spans="1:47">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row>
    <row r="136" spans="1:47">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row>
    <row r="137" spans="1:47">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row>
    <row r="138" spans="1:47">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row>
    <row r="139" spans="1:47">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row>
    <row r="140" spans="1:47">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row>
    <row r="141" spans="1:47">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row>
    <row r="142" spans="1:47">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row>
    <row r="143" spans="1:47">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row>
    <row r="144" spans="1:47">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row>
    <row r="145" spans="1:47">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row>
    <row r="146" spans="1:47">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row>
    <row r="147" spans="1:47">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row>
    <row r="148" spans="1:47">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row>
    <row r="149" spans="1:47">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row>
    <row r="150" spans="1:47">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row>
    <row r="151" spans="1:47">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row>
    <row r="152" spans="1:47">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row>
    <row r="153" spans="1:47">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row>
    <row r="154" spans="1:47">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row>
    <row r="155" spans="1:47">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row>
    <row r="156" spans="1:47">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row>
    <row r="157" spans="1:47">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row>
    <row r="158" spans="1:47">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row>
    <row r="159" spans="1:47">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row>
    <row r="160" spans="1:47">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row>
    <row r="161" spans="1:47">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row>
    <row r="162" spans="1:47">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row>
    <row r="163" spans="1:47">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row>
    <row r="164" spans="1:47">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row>
    <row r="165" spans="1:47">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row>
    <row r="166" spans="1:47">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row>
    <row r="167" spans="1:47">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row>
    <row r="168" spans="1:47">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row>
    <row r="169" spans="1:47">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row>
    <row r="170" spans="1:47">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row>
    <row r="171" spans="1:47">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row>
    <row r="172" spans="1:47">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row>
    <row r="173" spans="1:47">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row>
    <row r="174" spans="1:47">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row>
    <row r="175" spans="1:47">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row>
    <row r="176" spans="1:47">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row>
    <row r="177" spans="1:4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row>
    <row r="178" spans="1:47">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row>
    <row r="179" spans="1:47">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row>
    <row r="180" spans="1:47">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row>
    <row r="181" spans="1:47">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row>
    <row r="182" spans="1:47">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row>
    <row r="183" spans="1:47">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row>
    <row r="184" spans="1:47">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row>
    <row r="185" spans="1:47">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row>
    <row r="186" spans="1:47">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row>
    <row r="187" spans="1:47">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row>
    <row r="188" spans="1:47">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row>
    <row r="189" spans="1:47">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row>
    <row r="190" spans="1:47">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row>
    <row r="191" spans="1:47">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row>
    <row r="192" spans="1:47">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row>
    <row r="193" spans="1:47">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row>
    <row r="194" spans="1:47">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row>
    <row r="195" spans="1:47">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row>
    <row r="196" spans="1:47">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row>
    <row r="197" spans="1:47">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row>
    <row r="198" spans="1:47">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row>
    <row r="199" spans="1:47">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row>
    <row r="200" spans="1:47">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row>
    <row r="201" spans="1:47">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row>
    <row r="202" spans="1:47">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row>
    <row r="203" spans="1:47">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row>
    <row r="204" spans="1:47">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row>
    <row r="205" spans="1:47">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row>
    <row r="206" spans="1:47">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row>
    <row r="207" spans="1:47">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row>
    <row r="208" spans="1:47">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row>
    <row r="209" spans="1:47">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row>
    <row r="210" spans="1:47">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row>
    <row r="211" spans="1:47">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row>
    <row r="212" spans="1:47">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row>
    <row r="213" spans="1:47">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row>
    <row r="214" spans="1:47">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row>
    <row r="215" spans="1:47">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row>
    <row r="216" spans="1:47">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row>
    <row r="217" spans="1:47">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row>
    <row r="218" spans="1:47">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row>
    <row r="219" spans="1:47">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row>
    <row r="220" spans="1:47">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row>
    <row r="221" spans="1:47">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row>
    <row r="222" spans="1:47">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row>
    <row r="223" spans="1:47">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row>
    <row r="224" spans="1:47">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row>
    <row r="225" spans="1:47">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row>
    <row r="226" spans="1:47">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row>
    <row r="227" spans="1:47">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row>
    <row r="228" spans="1:47">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row>
    <row r="229" spans="1:47">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row>
    <row r="230" spans="1:47">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row>
    <row r="231" spans="1:47">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row>
    <row r="232" spans="1:47">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row>
    <row r="233" spans="1:47">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row>
    <row r="234" spans="1:47">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row>
    <row r="235" spans="1:47">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row>
  </sheetData>
  <mergeCells count="38">
    <mergeCell ref="E34:G34"/>
    <mergeCell ref="B35:D35"/>
    <mergeCell ref="E35:G35"/>
    <mergeCell ref="H16:H26"/>
    <mergeCell ref="A30:F30"/>
    <mergeCell ref="A32:F32"/>
    <mergeCell ref="H27:H28"/>
    <mergeCell ref="A33:G33"/>
    <mergeCell ref="H33:H35"/>
    <mergeCell ref="A28:G28"/>
    <mergeCell ref="H29:H31"/>
    <mergeCell ref="A29:G29"/>
    <mergeCell ref="B34:D34"/>
    <mergeCell ref="A16:F16"/>
    <mergeCell ref="A1:G1"/>
    <mergeCell ref="A2:G2"/>
    <mergeCell ref="A3:H3"/>
    <mergeCell ref="A4:G5"/>
    <mergeCell ref="H4:H5"/>
    <mergeCell ref="A7:G7"/>
    <mergeCell ref="H14:H15"/>
    <mergeCell ref="H12:H13"/>
    <mergeCell ref="H10:H11"/>
    <mergeCell ref="H7:H8"/>
    <mergeCell ref="A9:G9"/>
    <mergeCell ref="A8:G8"/>
    <mergeCell ref="A10:G10"/>
    <mergeCell ref="A14:G14"/>
    <mergeCell ref="A12:G12"/>
    <mergeCell ref="G16:G19"/>
    <mergeCell ref="A11:G11"/>
    <mergeCell ref="A13:G13"/>
    <mergeCell ref="A15:G15"/>
    <mergeCell ref="A31:G31"/>
    <mergeCell ref="A17:F17"/>
    <mergeCell ref="A18:F18"/>
    <mergeCell ref="A19:F19"/>
    <mergeCell ref="A27:G27"/>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theme="4" tint="0.39997558519241921"/>
  </sheetPr>
  <dimension ref="A1:E28"/>
  <sheetViews>
    <sheetView zoomScaleNormal="100" zoomScaleSheetLayoutView="10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3" width="39" customWidth="1"/>
    <col min="4" max="4" width="20.7109375" customWidth="1"/>
  </cols>
  <sheetData>
    <row r="1" spans="1:5">
      <c r="A1" s="1120" t="s">
        <v>676</v>
      </c>
      <c r="B1" s="1121"/>
      <c r="C1" s="1121"/>
      <c r="D1" s="125"/>
      <c r="E1" s="31"/>
    </row>
    <row r="2" spans="1:5">
      <c r="A2" s="1122" t="s">
        <v>22</v>
      </c>
      <c r="B2" s="1123"/>
      <c r="C2" s="1123"/>
      <c r="D2" s="126"/>
      <c r="E2" s="31"/>
    </row>
    <row r="3" spans="1:5" ht="15.75" thickBot="1">
      <c r="A3" s="1482" t="s">
        <v>931</v>
      </c>
      <c r="B3" s="1483"/>
      <c r="C3" s="1483"/>
      <c r="D3" s="1484"/>
    </row>
    <row r="4" spans="1:5">
      <c r="A4" s="1127" t="s">
        <v>1284</v>
      </c>
      <c r="B4" s="1128"/>
      <c r="C4" s="1128"/>
      <c r="D4" s="1133" t="s">
        <v>1274</v>
      </c>
    </row>
    <row r="5" spans="1:5" ht="15.75" thickBot="1">
      <c r="A5" s="1130"/>
      <c r="B5" s="1131"/>
      <c r="C5" s="1131"/>
      <c r="D5" s="1148"/>
    </row>
    <row r="6" spans="1:5" ht="24.95" customHeight="1" thickBot="1">
      <c r="A6" s="99" t="s">
        <v>1112</v>
      </c>
      <c r="B6" s="224">
        <f>Obsah!$C$3</f>
        <v>42735</v>
      </c>
      <c r="C6" s="93"/>
      <c r="D6" s="95"/>
    </row>
    <row r="7" spans="1:5" ht="24.95" customHeight="1" thickBot="1">
      <c r="A7" s="1487" t="s">
        <v>203</v>
      </c>
      <c r="B7" s="1488"/>
      <c r="C7" s="915" t="s">
        <v>1446</v>
      </c>
      <c r="D7" s="725" t="s">
        <v>696</v>
      </c>
    </row>
    <row r="8" spans="1:5" ht="12.6" customHeight="1">
      <c r="A8" s="1489" t="s">
        <v>204</v>
      </c>
      <c r="B8" s="1490"/>
      <c r="C8" s="1490"/>
      <c r="D8" s="1493" t="s">
        <v>697</v>
      </c>
    </row>
    <row r="9" spans="1:5" ht="24.95" customHeight="1">
      <c r="A9" s="1485" t="s">
        <v>205</v>
      </c>
      <c r="B9" s="1486"/>
      <c r="C9" s="829" t="s">
        <v>1590</v>
      </c>
      <c r="D9" s="1494"/>
    </row>
    <row r="10" spans="1:5" ht="12.6" customHeight="1">
      <c r="A10" s="1480" t="s">
        <v>1427</v>
      </c>
      <c r="B10" s="1481"/>
      <c r="C10" s="915">
        <v>61186362.124789998</v>
      </c>
      <c r="D10" s="1494"/>
    </row>
    <row r="11" spans="1:5" ht="12.6" customHeight="1">
      <c r="A11" s="1480" t="s">
        <v>1428</v>
      </c>
      <c r="B11" s="1481"/>
      <c r="C11" s="915">
        <v>8905287.3528640009</v>
      </c>
      <c r="D11" s="1494"/>
    </row>
    <row r="12" spans="1:5" ht="12.6" customHeight="1">
      <c r="A12" s="1480" t="s">
        <v>1429</v>
      </c>
      <c r="B12" s="1481"/>
      <c r="C12" s="915">
        <v>76980983.216325998</v>
      </c>
      <c r="D12" s="1494"/>
    </row>
    <row r="13" spans="1:5" ht="12.6" customHeight="1">
      <c r="A13" s="1480" t="s">
        <v>1430</v>
      </c>
      <c r="B13" s="1481"/>
      <c r="C13" s="915">
        <v>17464226.695845999</v>
      </c>
      <c r="D13" s="1494"/>
    </row>
    <row r="14" spans="1:5" ht="12.6" customHeight="1">
      <c r="A14" s="1480" t="s">
        <v>1431</v>
      </c>
      <c r="B14" s="1481"/>
      <c r="C14" s="915">
        <v>2071284723.0177655</v>
      </c>
      <c r="D14" s="1494"/>
    </row>
    <row r="15" spans="1:5" ht="12.6" customHeight="1">
      <c r="A15" s="1480" t="s">
        <v>1432</v>
      </c>
      <c r="B15" s="1481"/>
      <c r="C15" s="915">
        <v>1014797.7623419999</v>
      </c>
      <c r="D15" s="1494"/>
    </row>
    <row r="16" spans="1:5" ht="12.6" customHeight="1">
      <c r="A16" s="1480" t="s">
        <v>1433</v>
      </c>
      <c r="B16" s="1481"/>
      <c r="C16" s="915">
        <v>114825151.4687873</v>
      </c>
      <c r="D16" s="1494"/>
    </row>
    <row r="17" spans="1:4" ht="12.6" customHeight="1">
      <c r="A17" s="1480" t="s">
        <v>1434</v>
      </c>
      <c r="B17" s="1481"/>
      <c r="C17" s="915">
        <v>7123666.2812979994</v>
      </c>
      <c r="D17" s="1494"/>
    </row>
    <row r="18" spans="1:4" ht="12.6" customHeight="1">
      <c r="A18" s="1480" t="s">
        <v>1435</v>
      </c>
      <c r="B18" s="1481"/>
      <c r="C18" s="915">
        <v>9883344.0244280025</v>
      </c>
      <c r="D18" s="1494"/>
    </row>
    <row r="19" spans="1:4" ht="12.6" customHeight="1">
      <c r="A19" s="1480" t="s">
        <v>1436</v>
      </c>
      <c r="B19" s="1481"/>
      <c r="C19" s="915">
        <v>4616233.847688199</v>
      </c>
      <c r="D19" s="1494"/>
    </row>
    <row r="20" spans="1:4" ht="12.6" customHeight="1">
      <c r="A20" s="1480" t="s">
        <v>1437</v>
      </c>
      <c r="B20" s="1481"/>
      <c r="C20" s="915">
        <v>4054713.9753653998</v>
      </c>
      <c r="D20" s="1495"/>
    </row>
    <row r="21" spans="1:4" ht="12.6" customHeight="1">
      <c r="A21" s="1480" t="s">
        <v>1438</v>
      </c>
      <c r="B21" s="1481"/>
      <c r="C21" s="915">
        <v>3109214.9073999994</v>
      </c>
      <c r="D21" s="1495"/>
    </row>
    <row r="22" spans="1:4" ht="12.6" customHeight="1">
      <c r="A22" s="1480" t="s">
        <v>1439</v>
      </c>
      <c r="B22" s="1481"/>
      <c r="C22" s="915">
        <v>3114742.0645599966</v>
      </c>
      <c r="D22" s="1495"/>
    </row>
    <row r="23" spans="1:4" ht="12.6" customHeight="1">
      <c r="A23" s="1480" t="s">
        <v>1440</v>
      </c>
      <c r="B23" s="1481"/>
      <c r="C23" s="915">
        <v>1828507892.4184146</v>
      </c>
      <c r="D23" s="1495"/>
    </row>
    <row r="24" spans="1:4" ht="12.6" customHeight="1">
      <c r="A24" s="1480" t="s">
        <v>1441</v>
      </c>
      <c r="B24" s="1481"/>
      <c r="C24" s="915">
        <v>422976499.32844597</v>
      </c>
      <c r="D24" s="1495"/>
    </row>
    <row r="25" spans="1:4" ht="12.6" customHeight="1">
      <c r="A25" s="1480" t="s">
        <v>1442</v>
      </c>
      <c r="B25" s="1481"/>
      <c r="C25" s="915">
        <v>80890661.93026489</v>
      </c>
      <c r="D25" s="1495"/>
    </row>
    <row r="26" spans="1:4" ht="12.6" customHeight="1">
      <c r="A26" s="1480" t="s">
        <v>1443</v>
      </c>
      <c r="B26" s="1481"/>
      <c r="C26" s="915">
        <v>217716.78106669994</v>
      </c>
      <c r="D26" s="1495"/>
    </row>
    <row r="27" spans="1:4" ht="12.6" customHeight="1">
      <c r="A27" s="1480" t="s">
        <v>1444</v>
      </c>
      <c r="B27" s="1481"/>
      <c r="C27" s="915">
        <v>133962226.28934179</v>
      </c>
      <c r="D27" s="1495"/>
    </row>
    <row r="28" spans="1:4" ht="12.6" customHeight="1" thickBot="1">
      <c r="A28" s="1491" t="s">
        <v>1445</v>
      </c>
      <c r="B28" s="1492"/>
      <c r="C28" s="916">
        <v>65360954.767987281</v>
      </c>
      <c r="D28" s="1496"/>
    </row>
  </sheetData>
  <mergeCells count="28">
    <mergeCell ref="A17:B17"/>
    <mergeCell ref="D8:D28"/>
    <mergeCell ref="A23:B23"/>
    <mergeCell ref="A18:B18"/>
    <mergeCell ref="A19:B19"/>
    <mergeCell ref="A20:B20"/>
    <mergeCell ref="A21:B21"/>
    <mergeCell ref="A24:B24"/>
    <mergeCell ref="A25:B25"/>
    <mergeCell ref="A26:B26"/>
    <mergeCell ref="A27:B27"/>
    <mergeCell ref="A28:B28"/>
    <mergeCell ref="A22:B22"/>
    <mergeCell ref="A13:B13"/>
    <mergeCell ref="A14:B14"/>
    <mergeCell ref="A1:C1"/>
    <mergeCell ref="A2:C2"/>
    <mergeCell ref="A3:D3"/>
    <mergeCell ref="A4:C5"/>
    <mergeCell ref="D4:D5"/>
    <mergeCell ref="A9:B9"/>
    <mergeCell ref="A10:B10"/>
    <mergeCell ref="A11:B11"/>
    <mergeCell ref="A7:B7"/>
    <mergeCell ref="A8:C8"/>
    <mergeCell ref="A12:B12"/>
    <mergeCell ref="A15:B15"/>
    <mergeCell ref="A16:B16"/>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theme="4" tint="0.39997558519241921"/>
  </sheetPr>
  <dimension ref="A1:I357"/>
  <sheetViews>
    <sheetView zoomScaleNormal="100" zoomScaleSheetLayoutView="100" workbookViewId="0">
      <pane xSplit="7" ySplit="6" topLeftCell="H7" activePane="bottomRight" state="frozen"/>
      <selection sqref="A1:D1"/>
      <selection pane="topRight" sqref="A1:D1"/>
      <selection pane="bottomLeft" sqref="A1:D1"/>
      <selection pane="bottomRight" sqref="A1:F1"/>
    </sheetView>
  </sheetViews>
  <sheetFormatPr defaultRowHeight="15"/>
  <cols>
    <col min="1" max="1" width="20.140625" customWidth="1"/>
    <col min="2" max="2" width="48" bestFit="1" customWidth="1"/>
    <col min="3" max="3" width="20.7109375" customWidth="1"/>
    <col min="4" max="4" width="48" bestFit="1" customWidth="1"/>
    <col min="5" max="7" width="20.7109375" customWidth="1"/>
  </cols>
  <sheetData>
    <row r="1" spans="1:9">
      <c r="A1" s="1120" t="s">
        <v>677</v>
      </c>
      <c r="B1" s="1121"/>
      <c r="C1" s="1121"/>
      <c r="D1" s="1121"/>
      <c r="E1" s="1121"/>
      <c r="F1" s="1121"/>
      <c r="G1" s="125"/>
      <c r="H1" s="31"/>
    </row>
    <row r="2" spans="1:9">
      <c r="A2" s="1122" t="s">
        <v>226</v>
      </c>
      <c r="B2" s="1123"/>
      <c r="C2" s="1123"/>
      <c r="D2" s="1123"/>
      <c r="E2" s="1123"/>
      <c r="F2" s="1123"/>
      <c r="G2" s="126"/>
      <c r="H2" s="31"/>
    </row>
    <row r="3" spans="1:9" ht="15.75" thickBot="1">
      <c r="A3" s="1541" t="s">
        <v>931</v>
      </c>
      <c r="B3" s="1542"/>
      <c r="C3" s="1542"/>
      <c r="D3" s="1542"/>
      <c r="E3" s="1542"/>
      <c r="F3" s="1542"/>
      <c r="G3" s="1543"/>
    </row>
    <row r="4" spans="1:9" ht="15" customHeight="1">
      <c r="A4" s="1127" t="s">
        <v>1285</v>
      </c>
      <c r="B4" s="1128"/>
      <c r="C4" s="1128"/>
      <c r="D4" s="1128"/>
      <c r="E4" s="1128"/>
      <c r="F4" s="1129"/>
      <c r="G4" s="1133" t="s">
        <v>1274</v>
      </c>
    </row>
    <row r="5" spans="1:9" ht="21" customHeight="1" thickBot="1">
      <c r="A5" s="1130"/>
      <c r="B5" s="1131"/>
      <c r="C5" s="1131"/>
      <c r="D5" s="1131"/>
      <c r="E5" s="1131"/>
      <c r="F5" s="1132"/>
      <c r="G5" s="1134"/>
    </row>
    <row r="6" spans="1:9" ht="24.95" customHeight="1" thickBot="1">
      <c r="A6" s="99" t="s">
        <v>1112</v>
      </c>
      <c r="B6" s="123"/>
      <c r="C6" s="224">
        <f>Obsah!$C$3</f>
        <v>42735</v>
      </c>
      <c r="D6" s="64"/>
      <c r="E6" s="64"/>
      <c r="F6" s="93"/>
      <c r="G6" s="102"/>
    </row>
    <row r="7" spans="1:9" ht="24.95" customHeight="1">
      <c r="A7" s="1538" t="s">
        <v>1189</v>
      </c>
      <c r="B7" s="1539"/>
      <c r="C7" s="1539"/>
      <c r="D7" s="1539"/>
      <c r="E7" s="1539"/>
      <c r="F7" s="1540"/>
      <c r="G7" s="1532" t="s">
        <v>1206</v>
      </c>
    </row>
    <row r="8" spans="1:9" ht="61.5" customHeight="1">
      <c r="A8" s="1535" t="s">
        <v>1589</v>
      </c>
      <c r="B8" s="1536"/>
      <c r="C8" s="1536"/>
      <c r="D8" s="1536"/>
      <c r="E8" s="1536"/>
      <c r="F8" s="1537"/>
      <c r="G8" s="1533"/>
    </row>
    <row r="9" spans="1:9" ht="24.95" customHeight="1">
      <c r="A9" s="1544" t="s">
        <v>657</v>
      </c>
      <c r="B9" s="1545"/>
      <c r="C9" s="1545"/>
      <c r="D9" s="1545"/>
      <c r="E9" s="1545"/>
      <c r="F9" s="1546"/>
      <c r="G9" s="1533"/>
    </row>
    <row r="10" spans="1:9" ht="77.25" customHeight="1" thickBot="1">
      <c r="A10" s="1535" t="s">
        <v>1425</v>
      </c>
      <c r="B10" s="1536"/>
      <c r="C10" s="1536"/>
      <c r="D10" s="1536"/>
      <c r="E10" s="1536"/>
      <c r="F10" s="1537"/>
      <c r="G10" s="1534"/>
    </row>
    <row r="11" spans="1:9" ht="24.95" customHeight="1">
      <c r="A11" s="1538" t="s">
        <v>658</v>
      </c>
      <c r="B11" s="1539"/>
      <c r="C11" s="1539"/>
      <c r="D11" s="1539"/>
      <c r="E11" s="1539"/>
      <c r="F11" s="1540"/>
      <c r="G11" s="1493" t="s">
        <v>1207</v>
      </c>
    </row>
    <row r="12" spans="1:9" ht="141" customHeight="1">
      <c r="A12" s="1535" t="s">
        <v>1565</v>
      </c>
      <c r="B12" s="1536"/>
      <c r="C12" s="1536"/>
      <c r="D12" s="1536"/>
      <c r="E12" s="1536"/>
      <c r="F12" s="1537"/>
      <c r="G12" s="1494"/>
    </row>
    <row r="13" spans="1:9" ht="105.75" customHeight="1" thickBot="1">
      <c r="A13" s="1535" t="s">
        <v>1426</v>
      </c>
      <c r="B13" s="1536"/>
      <c r="C13" s="1536"/>
      <c r="D13" s="1536"/>
      <c r="E13" s="1536"/>
      <c r="F13" s="1537"/>
      <c r="G13" s="1494"/>
    </row>
    <row r="14" spans="1:9" ht="24.95" customHeight="1">
      <c r="A14" s="1499"/>
      <c r="B14" s="1500"/>
      <c r="C14" s="1500"/>
      <c r="D14" s="1500"/>
      <c r="E14" s="1500"/>
      <c r="F14" s="1083" t="s">
        <v>1587</v>
      </c>
      <c r="G14" s="1493" t="s">
        <v>1208</v>
      </c>
    </row>
    <row r="15" spans="1:9" ht="12.6" customHeight="1">
      <c r="A15" s="1522" t="s">
        <v>659</v>
      </c>
      <c r="B15" s="1523"/>
      <c r="C15" s="1523"/>
      <c r="D15" s="1523"/>
      <c r="E15" s="1523"/>
      <c r="F15" s="951">
        <v>87010362.867514014</v>
      </c>
      <c r="G15" s="1494"/>
      <c r="I15" s="724"/>
    </row>
    <row r="16" spans="1:9" ht="12.6" customHeight="1">
      <c r="A16" s="1522" t="s">
        <v>206</v>
      </c>
      <c r="B16" s="1523"/>
      <c r="C16" s="1523"/>
      <c r="D16" s="1523"/>
      <c r="E16" s="1523"/>
      <c r="F16" s="951">
        <v>94502312.363140509</v>
      </c>
      <c r="G16" s="1494"/>
    </row>
    <row r="17" spans="1:7" ht="12.6" customHeight="1">
      <c r="A17" s="1497" t="s">
        <v>53</v>
      </c>
      <c r="B17" s="1498"/>
      <c r="C17" s="1498"/>
      <c r="D17" s="1498"/>
      <c r="E17" s="1498"/>
      <c r="F17" s="952">
        <v>16795229.241994251</v>
      </c>
      <c r="G17" s="1494"/>
    </row>
    <row r="18" spans="1:7" ht="12.6" customHeight="1">
      <c r="A18" s="1497" t="s">
        <v>54</v>
      </c>
      <c r="B18" s="1498"/>
      <c r="C18" s="1498"/>
      <c r="D18" s="1498"/>
      <c r="E18" s="1498"/>
      <c r="F18" s="952">
        <v>0</v>
      </c>
      <c r="G18" s="1494"/>
    </row>
    <row r="19" spans="1:7" ht="12.6" customHeight="1">
      <c r="A19" s="1497" t="s">
        <v>55</v>
      </c>
      <c r="B19" s="1498"/>
      <c r="C19" s="1498"/>
      <c r="D19" s="1498"/>
      <c r="E19" s="1498"/>
      <c r="F19" s="952">
        <v>17139.277382</v>
      </c>
      <c r="G19" s="1494"/>
    </row>
    <row r="20" spans="1:7" ht="12.6" customHeight="1">
      <c r="A20" s="1497" t="s">
        <v>56</v>
      </c>
      <c r="B20" s="1498"/>
      <c r="C20" s="1498"/>
      <c r="D20" s="1498"/>
      <c r="E20" s="1498"/>
      <c r="F20" s="952">
        <v>509557.18812325003</v>
      </c>
      <c r="G20" s="1494"/>
    </row>
    <row r="21" spans="1:7" ht="12.6" customHeight="1">
      <c r="A21" s="1497" t="s">
        <v>57</v>
      </c>
      <c r="B21" s="1498"/>
      <c r="C21" s="1498"/>
      <c r="D21" s="1498"/>
      <c r="E21" s="1498"/>
      <c r="F21" s="952">
        <v>0</v>
      </c>
      <c r="G21" s="1494"/>
    </row>
    <row r="22" spans="1:7" ht="12.6" customHeight="1">
      <c r="A22" s="1497" t="s">
        <v>58</v>
      </c>
      <c r="B22" s="1498"/>
      <c r="C22" s="1498"/>
      <c r="D22" s="1498"/>
      <c r="E22" s="1498"/>
      <c r="F22" s="952">
        <v>4430703.9135764996</v>
      </c>
      <c r="G22" s="1494"/>
    </row>
    <row r="23" spans="1:7" ht="12.6" customHeight="1">
      <c r="A23" s="1497" t="s">
        <v>59</v>
      </c>
      <c r="B23" s="1498"/>
      <c r="C23" s="1498"/>
      <c r="D23" s="1498"/>
      <c r="E23" s="1498"/>
      <c r="F23" s="952">
        <v>36794191.713816255</v>
      </c>
      <c r="G23" s="1494"/>
    </row>
    <row r="24" spans="1:7" ht="12.6" customHeight="1">
      <c r="A24" s="1497" t="s">
        <v>60</v>
      </c>
      <c r="B24" s="1498"/>
      <c r="C24" s="1498"/>
      <c r="D24" s="1498"/>
      <c r="E24" s="1498"/>
      <c r="F24" s="952">
        <v>0</v>
      </c>
      <c r="G24" s="1494"/>
    </row>
    <row r="25" spans="1:7" ht="12.6" customHeight="1">
      <c r="A25" s="1497" t="s">
        <v>61</v>
      </c>
      <c r="B25" s="1498"/>
      <c r="C25" s="1498"/>
      <c r="D25" s="1498"/>
      <c r="E25" s="1498"/>
      <c r="F25" s="952">
        <v>0</v>
      </c>
      <c r="G25" s="1494"/>
    </row>
    <row r="26" spans="1:7" ht="12.6" customHeight="1">
      <c r="A26" s="1497" t="s">
        <v>62</v>
      </c>
      <c r="B26" s="1498"/>
      <c r="C26" s="1498"/>
      <c r="D26" s="1498"/>
      <c r="E26" s="1498"/>
      <c r="F26" s="952">
        <v>32678883.48959475</v>
      </c>
      <c r="G26" s="1494"/>
    </row>
    <row r="27" spans="1:7" ht="12.6" customHeight="1">
      <c r="A27" s="1530" t="s">
        <v>63</v>
      </c>
      <c r="B27" s="1531"/>
      <c r="C27" s="1531"/>
      <c r="D27" s="1531"/>
      <c r="E27" s="1531"/>
      <c r="F27" s="952">
        <v>0</v>
      </c>
      <c r="G27" s="1494"/>
    </row>
    <row r="28" spans="1:7" ht="12.6" customHeight="1">
      <c r="A28" s="1497" t="s">
        <v>65</v>
      </c>
      <c r="B28" s="1498"/>
      <c r="C28" s="1498"/>
      <c r="D28" s="1498"/>
      <c r="E28" s="1498"/>
      <c r="F28" s="952">
        <v>0</v>
      </c>
      <c r="G28" s="1494"/>
    </row>
    <row r="29" spans="1:7" ht="12.6" customHeight="1">
      <c r="A29" s="1497" t="s">
        <v>64</v>
      </c>
      <c r="B29" s="1498"/>
      <c r="C29" s="1498"/>
      <c r="D29" s="1498"/>
      <c r="E29" s="1498"/>
      <c r="F29" s="952">
        <v>0</v>
      </c>
      <c r="G29" s="1494"/>
    </row>
    <row r="30" spans="1:7" ht="12.6" customHeight="1">
      <c r="A30" s="1497" t="s">
        <v>67</v>
      </c>
      <c r="B30" s="1498"/>
      <c r="C30" s="1498"/>
      <c r="D30" s="1498"/>
      <c r="E30" s="1498"/>
      <c r="F30" s="952">
        <v>0</v>
      </c>
      <c r="G30" s="1494"/>
    </row>
    <row r="31" spans="1:7" ht="12.6" customHeight="1">
      <c r="A31" s="1497" t="s">
        <v>66</v>
      </c>
      <c r="B31" s="1498"/>
      <c r="C31" s="1498"/>
      <c r="D31" s="1498"/>
      <c r="E31" s="1498"/>
      <c r="F31" s="952">
        <v>0</v>
      </c>
      <c r="G31" s="1494"/>
    </row>
    <row r="32" spans="1:7" ht="12.6" customHeight="1">
      <c r="A32" s="1497" t="s">
        <v>68</v>
      </c>
      <c r="B32" s="1498"/>
      <c r="C32" s="1498"/>
      <c r="D32" s="1498"/>
      <c r="E32" s="1498"/>
      <c r="F32" s="952">
        <v>0</v>
      </c>
      <c r="G32" s="1494"/>
    </row>
    <row r="33" spans="1:9" ht="12.6" customHeight="1" thickBot="1">
      <c r="A33" s="1524" t="s">
        <v>69</v>
      </c>
      <c r="B33" s="1525"/>
      <c r="C33" s="1525"/>
      <c r="D33" s="1525"/>
      <c r="E33" s="1525"/>
      <c r="F33" s="952">
        <v>3276607.5386532499</v>
      </c>
      <c r="G33" s="1521"/>
    </row>
    <row r="34" spans="1:9" ht="24.95" customHeight="1">
      <c r="A34" s="1526" t="s">
        <v>1297</v>
      </c>
      <c r="B34" s="1527"/>
      <c r="C34" s="1527"/>
      <c r="D34" s="1527"/>
      <c r="E34" s="1527"/>
      <c r="F34" s="1528"/>
      <c r="G34" s="1493" t="s">
        <v>1209</v>
      </c>
      <c r="H34" s="25"/>
    </row>
    <row r="35" spans="1:9" ht="50.1" customHeight="1">
      <c r="A35" s="1529" t="s">
        <v>1584</v>
      </c>
      <c r="B35" s="1529"/>
      <c r="C35" s="1501" t="s">
        <v>1587</v>
      </c>
      <c r="D35" s="1501" t="s">
        <v>1585</v>
      </c>
      <c r="E35" s="1501" t="s">
        <v>1587</v>
      </c>
      <c r="F35" s="1501" t="s">
        <v>207</v>
      </c>
      <c r="G35" s="1494"/>
      <c r="H35" s="25"/>
      <c r="I35" s="724"/>
    </row>
    <row r="36" spans="1:9" ht="50.1" customHeight="1" thickBot="1">
      <c r="A36" s="1501"/>
      <c r="B36" s="1501"/>
      <c r="C36" s="1502"/>
      <c r="D36" s="1503"/>
      <c r="E36" s="1502"/>
      <c r="F36" s="1503"/>
      <c r="G36" s="1494"/>
      <c r="H36" s="25"/>
    </row>
    <row r="37" spans="1:9" ht="12.6" customHeight="1">
      <c r="A37" s="1512" t="s">
        <v>1629</v>
      </c>
      <c r="B37" s="1512"/>
      <c r="C37" s="927">
        <v>23617719.856497884</v>
      </c>
      <c r="D37" s="946" t="s">
        <v>1630</v>
      </c>
      <c r="E37" s="927">
        <v>341690.24230030196</v>
      </c>
      <c r="F37" s="947"/>
      <c r="G37" s="1494"/>
      <c r="H37" s="25"/>
    </row>
    <row r="38" spans="1:9" ht="12.6" customHeight="1">
      <c r="A38" s="1514"/>
      <c r="B38" s="1514"/>
      <c r="C38" s="933"/>
      <c r="D38" s="944" t="s">
        <v>58</v>
      </c>
      <c r="E38" s="933">
        <v>1385317.2105207024</v>
      </c>
      <c r="F38" s="914"/>
      <c r="G38" s="1494"/>
      <c r="H38" s="25"/>
    </row>
    <row r="39" spans="1:9" ht="12.6" customHeight="1">
      <c r="A39" s="1514"/>
      <c r="B39" s="1514"/>
      <c r="C39" s="933"/>
      <c r="D39" s="944" t="s">
        <v>59</v>
      </c>
      <c r="E39" s="933">
        <v>17425108.217053894</v>
      </c>
      <c r="F39" s="914"/>
      <c r="G39" s="1494"/>
      <c r="H39" s="25"/>
    </row>
    <row r="40" spans="1:9" ht="12.6" customHeight="1" thickBot="1">
      <c r="A40" s="1513"/>
      <c r="B40" s="1513"/>
      <c r="C40" s="936"/>
      <c r="D40" s="948" t="s">
        <v>62</v>
      </c>
      <c r="E40" s="936">
        <v>4465604.1866229912</v>
      </c>
      <c r="F40" s="949"/>
      <c r="G40" s="1494"/>
      <c r="H40" s="25"/>
    </row>
    <row r="41" spans="1:9" ht="12.6" customHeight="1">
      <c r="A41" s="1512" t="s">
        <v>1631</v>
      </c>
      <c r="B41" s="1512"/>
      <c r="C41" s="927">
        <v>17892416.047055818</v>
      </c>
      <c r="D41" s="946" t="s">
        <v>56</v>
      </c>
      <c r="E41" s="927">
        <v>485741.77105970593</v>
      </c>
      <c r="F41" s="947"/>
      <c r="G41" s="1494"/>
      <c r="H41" s="25"/>
    </row>
    <row r="42" spans="1:9" ht="12.6" customHeight="1">
      <c r="A42" s="1514"/>
      <c r="B42" s="1514"/>
      <c r="C42" s="933"/>
      <c r="D42" s="944" t="s">
        <v>58</v>
      </c>
      <c r="E42" s="933">
        <v>21.578729805800002</v>
      </c>
      <c r="F42" s="914"/>
      <c r="G42" s="1494"/>
      <c r="H42" s="25"/>
    </row>
    <row r="43" spans="1:9" ht="12.6" customHeight="1">
      <c r="A43" s="1514"/>
      <c r="B43" s="1514"/>
      <c r="C43" s="933"/>
      <c r="D43" s="944" t="s">
        <v>59</v>
      </c>
      <c r="E43" s="933">
        <v>4766743.4612373896</v>
      </c>
      <c r="F43" s="914"/>
      <c r="G43" s="1494"/>
      <c r="H43" s="25"/>
    </row>
    <row r="44" spans="1:9" ht="12.6" customHeight="1" thickBot="1">
      <c r="A44" s="1513"/>
      <c r="B44" s="1513"/>
      <c r="C44" s="936"/>
      <c r="D44" s="948" t="s">
        <v>62</v>
      </c>
      <c r="E44" s="936">
        <v>12639909.236028917</v>
      </c>
      <c r="F44" s="949"/>
      <c r="G44" s="1494"/>
      <c r="H44" s="25"/>
    </row>
    <row r="45" spans="1:9" ht="12.6" customHeight="1">
      <c r="A45" s="1512" t="s">
        <v>1440</v>
      </c>
      <c r="B45" s="1512"/>
      <c r="C45" s="927">
        <v>15426578.617131773</v>
      </c>
      <c r="D45" s="946" t="s">
        <v>58</v>
      </c>
      <c r="E45" s="927">
        <v>0</v>
      </c>
      <c r="F45" s="947"/>
      <c r="G45" s="1494"/>
      <c r="H45" s="25"/>
    </row>
    <row r="46" spans="1:9" ht="12.6" customHeight="1">
      <c r="A46" s="1514"/>
      <c r="B46" s="1514"/>
      <c r="C46" s="933"/>
      <c r="D46" s="944" t="s">
        <v>59</v>
      </c>
      <c r="E46" s="933">
        <v>6608803.657217931</v>
      </c>
      <c r="F46" s="914"/>
      <c r="G46" s="1494"/>
      <c r="H46" s="25"/>
    </row>
    <row r="47" spans="1:9" ht="12.6" customHeight="1" thickBot="1">
      <c r="A47" s="1513"/>
      <c r="B47" s="1513"/>
      <c r="C47" s="936"/>
      <c r="D47" s="948" t="s">
        <v>62</v>
      </c>
      <c r="E47" s="936">
        <v>8817774.959913807</v>
      </c>
      <c r="F47" s="949"/>
      <c r="G47" s="1108"/>
      <c r="H47" s="25"/>
    </row>
    <row r="48" spans="1:9" ht="12.6" customHeight="1">
      <c r="A48" s="1512" t="s">
        <v>1632</v>
      </c>
      <c r="B48" s="1512"/>
      <c r="C48" s="927">
        <v>10951987.828335499</v>
      </c>
      <c r="D48" s="946" t="s">
        <v>1630</v>
      </c>
      <c r="E48" s="927">
        <v>6300544.1562397452</v>
      </c>
      <c r="F48" s="947"/>
      <c r="G48" s="1108"/>
      <c r="H48" s="25"/>
    </row>
    <row r="49" spans="1:9" ht="12.6" customHeight="1">
      <c r="A49" s="1514"/>
      <c r="B49" s="1514"/>
      <c r="C49" s="933"/>
      <c r="D49" s="944" t="s">
        <v>59</v>
      </c>
      <c r="E49" s="933">
        <v>4651023.6462119827</v>
      </c>
      <c r="F49" s="914"/>
      <c r="G49" s="1108"/>
      <c r="H49" s="25"/>
    </row>
    <row r="50" spans="1:9" ht="12.6" customHeight="1" thickBot="1">
      <c r="A50" s="1513"/>
      <c r="B50" s="1513"/>
      <c r="C50" s="936"/>
      <c r="D50" s="948" t="s">
        <v>62</v>
      </c>
      <c r="E50" s="936">
        <v>420.02588378802568</v>
      </c>
      <c r="F50" s="949"/>
      <c r="G50" s="1108"/>
      <c r="H50" s="25"/>
    </row>
    <row r="51" spans="1:9" ht="12.6" customHeight="1">
      <c r="A51" s="1512" t="s">
        <v>1633</v>
      </c>
      <c r="B51" s="1512"/>
      <c r="C51" s="927">
        <v>98241.08912077389</v>
      </c>
      <c r="D51" s="946" t="s">
        <v>59</v>
      </c>
      <c r="E51" s="927">
        <v>79776.553310773903</v>
      </c>
      <c r="F51" s="947"/>
      <c r="G51" s="1108"/>
      <c r="H51" s="25"/>
    </row>
    <row r="52" spans="1:9" ht="12.6" customHeight="1" thickBot="1">
      <c r="A52" s="1513"/>
      <c r="B52" s="1513"/>
      <c r="C52" s="936"/>
      <c r="D52" s="948" t="s">
        <v>62</v>
      </c>
      <c r="E52" s="936">
        <v>0</v>
      </c>
      <c r="F52" s="949"/>
      <c r="G52" s="1108"/>
      <c r="H52" s="25"/>
    </row>
    <row r="53" spans="1:9" ht="12.6" customHeight="1" thickBot="1">
      <c r="A53" s="1512" t="s">
        <v>1634</v>
      </c>
      <c r="B53" s="1512"/>
      <c r="C53" s="927">
        <v>177330.42056176395</v>
      </c>
      <c r="D53" s="946" t="s">
        <v>59</v>
      </c>
      <c r="E53" s="927">
        <v>177330.42056176395</v>
      </c>
      <c r="F53" s="947"/>
      <c r="G53" s="1108"/>
      <c r="H53" s="25"/>
    </row>
    <row r="54" spans="1:9" ht="12.6" customHeight="1">
      <c r="A54" s="1512" t="s">
        <v>1635</v>
      </c>
      <c r="B54" s="1512"/>
      <c r="C54" s="927">
        <v>88397.789620321695</v>
      </c>
      <c r="D54" s="946" t="s">
        <v>58</v>
      </c>
      <c r="E54" s="927">
        <v>100.6615394178</v>
      </c>
      <c r="F54" s="947"/>
      <c r="G54" s="1108"/>
      <c r="H54" s="25"/>
    </row>
    <row r="55" spans="1:9" ht="12.6" customHeight="1" thickBot="1">
      <c r="A55" s="1513"/>
      <c r="B55" s="1513"/>
      <c r="C55" s="936"/>
      <c r="D55" s="948" t="s">
        <v>59</v>
      </c>
      <c r="E55" s="936">
        <v>88297.128080903887</v>
      </c>
      <c r="F55" s="949"/>
      <c r="G55" s="1108"/>
      <c r="H55" s="25"/>
    </row>
    <row r="56" spans="1:9" ht="12.6" customHeight="1" thickBot="1">
      <c r="A56" s="1512" t="s">
        <v>1636</v>
      </c>
      <c r="B56" s="1512"/>
      <c r="C56" s="927">
        <v>28924.979204712785</v>
      </c>
      <c r="D56" s="946" t="s">
        <v>59</v>
      </c>
      <c r="E56" s="927">
        <v>28924.979204712785</v>
      </c>
      <c r="F56" s="947"/>
      <c r="G56" s="1108"/>
      <c r="H56" s="25"/>
    </row>
    <row r="57" spans="1:9" ht="12.6" customHeight="1">
      <c r="A57" s="1512" t="s">
        <v>1431</v>
      </c>
      <c r="B57" s="1512"/>
      <c r="C57" s="927">
        <v>18728766.239985466</v>
      </c>
      <c r="D57" s="946" t="s">
        <v>1630</v>
      </c>
      <c r="E57" s="927">
        <v>3847956.1827182043</v>
      </c>
      <c r="F57" s="947"/>
      <c r="G57" s="1108"/>
      <c r="H57" s="25"/>
    </row>
    <row r="58" spans="1:9" ht="12.6" customHeight="1">
      <c r="A58" s="1514"/>
      <c r="B58" s="1514"/>
      <c r="C58" s="936"/>
      <c r="D58" s="948" t="s">
        <v>1637</v>
      </c>
      <c r="E58" s="936">
        <v>8609882.7913899999</v>
      </c>
      <c r="F58" s="949"/>
      <c r="G58" s="1108"/>
      <c r="H58" s="25"/>
    </row>
    <row r="59" spans="1:9" ht="12.6" customHeight="1">
      <c r="A59" s="1514"/>
      <c r="B59" s="1514"/>
      <c r="C59" s="936"/>
      <c r="D59" s="948" t="s">
        <v>58</v>
      </c>
      <c r="E59" s="936">
        <v>1767670.4701117016</v>
      </c>
      <c r="F59" s="949"/>
      <c r="G59" s="1108"/>
      <c r="H59" s="25"/>
    </row>
    <row r="60" spans="1:9" ht="12.6" customHeight="1">
      <c r="A60" s="1514"/>
      <c r="B60" s="1514"/>
      <c r="C60" s="936"/>
      <c r="D60" s="948" t="s">
        <v>59</v>
      </c>
      <c r="E60" s="936">
        <v>3552604.6687296829</v>
      </c>
      <c r="F60" s="949"/>
      <c r="G60" s="1108"/>
      <c r="H60" s="25"/>
    </row>
    <row r="61" spans="1:9" ht="12.6" customHeight="1" thickBot="1">
      <c r="A61" s="1515"/>
      <c r="B61" s="1515"/>
      <c r="C61" s="924"/>
      <c r="D61" s="923" t="s">
        <v>62</v>
      </c>
      <c r="E61" s="924">
        <v>301912.34673928068</v>
      </c>
      <c r="F61" s="950"/>
      <c r="G61" s="1107"/>
      <c r="H61" s="25"/>
    </row>
    <row r="62" spans="1:9" ht="24.95" customHeight="1" collapsed="1">
      <c r="A62" s="1557" t="s">
        <v>1298</v>
      </c>
      <c r="B62" s="1558"/>
      <c r="C62" s="1558"/>
      <c r="D62" s="1558"/>
      <c r="E62" s="1558"/>
      <c r="F62" s="1559"/>
      <c r="G62" s="1493" t="s">
        <v>1188</v>
      </c>
      <c r="H62" s="25"/>
    </row>
    <row r="63" spans="1:9" ht="32.1" customHeight="1">
      <c r="A63" s="1560" t="s">
        <v>1582</v>
      </c>
      <c r="B63" s="1529"/>
      <c r="C63" s="1501" t="s">
        <v>1587</v>
      </c>
      <c r="D63" s="1501" t="s">
        <v>1583</v>
      </c>
      <c r="E63" s="1501" t="s">
        <v>1587</v>
      </c>
      <c r="F63" s="1501" t="s">
        <v>207</v>
      </c>
      <c r="G63" s="1547"/>
      <c r="H63" s="25"/>
      <c r="I63" s="724"/>
    </row>
    <row r="64" spans="1:9" ht="32.1" customHeight="1" thickBot="1">
      <c r="A64" s="1560"/>
      <c r="B64" s="1529"/>
      <c r="C64" s="1554"/>
      <c r="D64" s="1516"/>
      <c r="E64" s="1502"/>
      <c r="F64" s="1516"/>
      <c r="G64" s="1547"/>
      <c r="H64" s="25"/>
    </row>
    <row r="65" spans="1:8" ht="12.6" customHeight="1" thickBot="1">
      <c r="A65" s="1548" t="s">
        <v>1638</v>
      </c>
      <c r="B65" s="1548"/>
      <c r="C65" s="939">
        <v>387818.61796029797</v>
      </c>
      <c r="D65" s="942" t="s">
        <v>59</v>
      </c>
      <c r="E65" s="939">
        <v>387818.61796029797</v>
      </c>
      <c r="F65" s="943"/>
      <c r="G65" s="1547"/>
      <c r="H65" s="25"/>
    </row>
    <row r="66" spans="1:8" ht="12.6" customHeight="1" thickBot="1">
      <c r="A66" s="1550" t="s">
        <v>1639</v>
      </c>
      <c r="B66" s="1550"/>
      <c r="C66" s="922">
        <v>1286.1287600980002</v>
      </c>
      <c r="D66" s="934" t="s">
        <v>62</v>
      </c>
      <c r="E66" s="922">
        <v>1286.1287600980002</v>
      </c>
      <c r="F66" s="922"/>
      <c r="G66" s="1547"/>
      <c r="H66" s="25"/>
    </row>
    <row r="67" spans="1:8" ht="12.6" customHeight="1">
      <c r="A67" s="1549" t="s">
        <v>1640</v>
      </c>
      <c r="B67" s="1549"/>
      <c r="C67" s="920">
        <v>13228382.221648615</v>
      </c>
      <c r="D67" s="919" t="s">
        <v>59</v>
      </c>
      <c r="E67" s="920">
        <v>5661586.4004620388</v>
      </c>
      <c r="F67" s="920">
        <v>34015.22883</v>
      </c>
      <c r="G67" s="1547"/>
      <c r="H67" s="25"/>
    </row>
    <row r="68" spans="1:8" ht="12.6" customHeight="1" thickBot="1">
      <c r="A68" s="1515"/>
      <c r="B68" s="1515"/>
      <c r="C68" s="924"/>
      <c r="D68" s="923" t="s">
        <v>62</v>
      </c>
      <c r="E68" s="924">
        <v>7566795.8211866263</v>
      </c>
      <c r="F68" s="924">
        <v>7.806</v>
      </c>
      <c r="G68" s="1547"/>
      <c r="H68" s="25"/>
    </row>
    <row r="69" spans="1:8" ht="12.6" customHeight="1">
      <c r="A69" s="1551" t="s">
        <v>1641</v>
      </c>
      <c r="B69" s="1552"/>
      <c r="C69" s="920">
        <v>42571623.195176475</v>
      </c>
      <c r="D69" s="919" t="s">
        <v>59</v>
      </c>
      <c r="E69" s="920">
        <v>28608086.538868759</v>
      </c>
      <c r="F69" s="920"/>
      <c r="G69" s="1547"/>
      <c r="H69" s="25"/>
    </row>
    <row r="70" spans="1:8" ht="12.6" customHeight="1" thickBot="1">
      <c r="A70" s="1515"/>
      <c r="B70" s="1515"/>
      <c r="C70" s="924"/>
      <c r="D70" s="923" t="s">
        <v>62</v>
      </c>
      <c r="E70" s="924">
        <v>13963536.656307712</v>
      </c>
      <c r="F70" s="924"/>
      <c r="G70" s="1547"/>
      <c r="H70" s="25"/>
    </row>
    <row r="71" spans="1:8" ht="12.6" customHeight="1">
      <c r="A71" s="1514" t="s">
        <v>1642</v>
      </c>
      <c r="B71" s="1514"/>
      <c r="C71" s="933">
        <v>3295043.8996015722</v>
      </c>
      <c r="D71" s="944" t="s">
        <v>59</v>
      </c>
      <c r="E71" s="933">
        <v>0</v>
      </c>
      <c r="F71" s="933">
        <v>0</v>
      </c>
      <c r="G71" s="1547"/>
      <c r="H71" s="25"/>
    </row>
    <row r="72" spans="1:8" ht="12.6" customHeight="1" thickBot="1">
      <c r="A72" s="1515"/>
      <c r="B72" s="1515"/>
      <c r="C72" s="924"/>
      <c r="D72" s="923" t="s">
        <v>62</v>
      </c>
      <c r="E72" s="924">
        <v>3295043.8996015722</v>
      </c>
      <c r="F72" s="924"/>
      <c r="G72" s="1547"/>
      <c r="H72" s="25"/>
    </row>
    <row r="73" spans="1:8" ht="12.6" customHeight="1">
      <c r="A73" s="1549" t="s">
        <v>1643</v>
      </c>
      <c r="B73" s="1549"/>
      <c r="C73" s="920">
        <v>327767.18812517141</v>
      </c>
      <c r="D73" s="919" t="s">
        <v>59</v>
      </c>
      <c r="E73" s="920">
        <v>151049.32191080588</v>
      </c>
      <c r="F73" s="920">
        <v>119157.99382999999</v>
      </c>
      <c r="G73" s="1547"/>
      <c r="H73" s="25"/>
    </row>
    <row r="74" spans="1:8" ht="12.6" customHeight="1" thickBot="1">
      <c r="A74" s="1515"/>
      <c r="B74" s="1515"/>
      <c r="C74" s="924"/>
      <c r="D74" s="923" t="s">
        <v>62</v>
      </c>
      <c r="E74" s="924">
        <v>176717.86621436558</v>
      </c>
      <c r="F74" s="924">
        <v>176717.866209534</v>
      </c>
      <c r="G74" s="1547"/>
      <c r="H74" s="25"/>
    </row>
    <row r="75" spans="1:8" ht="12.6" customHeight="1" thickBot="1">
      <c r="A75" s="1548" t="s">
        <v>1644</v>
      </c>
      <c r="B75" s="1548"/>
      <c r="C75" s="939">
        <v>1893108.4007338698</v>
      </c>
      <c r="D75" s="945" t="s">
        <v>59</v>
      </c>
      <c r="E75" s="939">
        <v>1893108.4007338698</v>
      </c>
      <c r="F75" s="939"/>
      <c r="G75" s="1495"/>
      <c r="H75" s="25"/>
    </row>
    <row r="76" spans="1:8" ht="12.6" customHeight="1" thickBot="1">
      <c r="A76" s="1548" t="s">
        <v>1645</v>
      </c>
      <c r="B76" s="1548"/>
      <c r="C76" s="939">
        <v>420.02588378802568</v>
      </c>
      <c r="D76" s="945" t="s">
        <v>62</v>
      </c>
      <c r="E76" s="939">
        <v>420.02588378802568</v>
      </c>
      <c r="F76" s="939"/>
      <c r="G76" s="1495"/>
      <c r="H76" s="25"/>
    </row>
    <row r="77" spans="1:8" ht="12.6" customHeight="1">
      <c r="A77" s="1549" t="s">
        <v>1646</v>
      </c>
      <c r="B77" s="1549"/>
      <c r="C77" s="920">
        <v>12512719.441350965</v>
      </c>
      <c r="D77" s="919" t="s">
        <v>1630</v>
      </c>
      <c r="E77" s="920">
        <v>0</v>
      </c>
      <c r="F77" s="920"/>
      <c r="G77" s="1495"/>
      <c r="H77" s="25"/>
    </row>
    <row r="78" spans="1:8" ht="12.6" customHeight="1">
      <c r="A78" s="1514"/>
      <c r="B78" s="1514"/>
      <c r="C78" s="920"/>
      <c r="D78" s="919" t="s">
        <v>1637</v>
      </c>
      <c r="E78" s="920">
        <v>8609882.7913899999</v>
      </c>
      <c r="F78" s="920"/>
      <c r="G78" s="1495"/>
      <c r="H78" s="25"/>
    </row>
    <row r="79" spans="1:8" ht="12.6" customHeight="1">
      <c r="A79" s="1514"/>
      <c r="B79" s="1514"/>
      <c r="C79" s="920"/>
      <c r="D79" s="919" t="s">
        <v>55</v>
      </c>
      <c r="E79" s="920">
        <v>22823.705199196</v>
      </c>
      <c r="F79" s="920"/>
      <c r="G79" s="1495"/>
      <c r="H79" s="25"/>
    </row>
    <row r="80" spans="1:8" ht="12.6" customHeight="1">
      <c r="A80" s="1514"/>
      <c r="B80" s="1514"/>
      <c r="C80" s="920"/>
      <c r="D80" s="919" t="s">
        <v>58</v>
      </c>
      <c r="E80" s="920">
        <v>3171574.4567116275</v>
      </c>
      <c r="F80" s="920"/>
      <c r="G80" s="1495"/>
      <c r="H80" s="25"/>
    </row>
    <row r="81" spans="1:9" ht="12.6" customHeight="1">
      <c r="A81" s="1514"/>
      <c r="B81" s="1514"/>
      <c r="C81" s="920"/>
      <c r="D81" s="919" t="s">
        <v>59</v>
      </c>
      <c r="E81" s="920">
        <v>82522.412952090745</v>
      </c>
      <c r="F81" s="920"/>
      <c r="G81" s="1495"/>
      <c r="H81" s="25"/>
    </row>
    <row r="82" spans="1:9" ht="12.6" customHeight="1">
      <c r="A82" s="1514"/>
      <c r="B82" s="1514"/>
      <c r="C82" s="920"/>
      <c r="D82" s="919" t="s">
        <v>65</v>
      </c>
      <c r="E82" s="920">
        <v>0</v>
      </c>
      <c r="F82" s="920"/>
      <c r="G82" s="1495"/>
      <c r="H82" s="25"/>
    </row>
    <row r="83" spans="1:9" ht="12.6" customHeight="1" thickBot="1">
      <c r="A83" s="1515"/>
      <c r="B83" s="1515"/>
      <c r="C83" s="924"/>
      <c r="D83" s="923" t="s">
        <v>1647</v>
      </c>
      <c r="E83" s="924">
        <v>625916.07509807288</v>
      </c>
      <c r="F83" s="924"/>
      <c r="G83" s="1495"/>
      <c r="H83" s="27"/>
    </row>
    <row r="84" spans="1:9" ht="12.6" customHeight="1" thickBot="1">
      <c r="A84" s="1548" t="s">
        <v>1648</v>
      </c>
      <c r="B84" s="1548"/>
      <c r="C84" s="939">
        <v>196304.247</v>
      </c>
      <c r="D84" s="945" t="s">
        <v>62</v>
      </c>
      <c r="E84" s="939">
        <v>121638.35973000001</v>
      </c>
      <c r="F84" s="939">
        <v>196304.247</v>
      </c>
      <c r="G84" s="1495"/>
      <c r="H84" s="27"/>
    </row>
    <row r="85" spans="1:9" ht="12.6" customHeight="1">
      <c r="A85" s="1549" t="s">
        <v>1649</v>
      </c>
      <c r="B85" s="1549"/>
      <c r="C85" s="920">
        <v>503107.1579048087</v>
      </c>
      <c r="D85" s="919" t="s">
        <v>59</v>
      </c>
      <c r="E85" s="920">
        <v>499558.84310988424</v>
      </c>
      <c r="F85" s="920">
        <v>40720.247819999997</v>
      </c>
      <c r="G85" s="1495"/>
      <c r="H85" s="27"/>
    </row>
    <row r="86" spans="1:9" ht="12.6" customHeight="1" thickBot="1">
      <c r="A86" s="1515"/>
      <c r="B86" s="1515"/>
      <c r="C86" s="924"/>
      <c r="D86" s="923" t="s">
        <v>62</v>
      </c>
      <c r="E86" s="924">
        <v>3548.3147949243998</v>
      </c>
      <c r="F86" s="924">
        <v>65054.67846636389</v>
      </c>
      <c r="G86" s="1495"/>
      <c r="H86" s="27"/>
    </row>
    <row r="87" spans="1:9" ht="12.6" customHeight="1">
      <c r="A87" s="1549" t="s">
        <v>1650</v>
      </c>
      <c r="B87" s="1549"/>
      <c r="C87" s="920">
        <v>1116849.9910511996</v>
      </c>
      <c r="D87" s="919" t="s">
        <v>59</v>
      </c>
      <c r="E87" s="920">
        <v>20216.308341501997</v>
      </c>
      <c r="F87" s="920"/>
      <c r="G87" s="1495"/>
      <c r="H87" s="27"/>
    </row>
    <row r="88" spans="1:9" ht="12.6" customHeight="1" thickBot="1">
      <c r="A88" s="1515"/>
      <c r="B88" s="1515"/>
      <c r="C88" s="924"/>
      <c r="D88" s="923" t="s">
        <v>62</v>
      </c>
      <c r="E88" s="924">
        <v>1096633.6827096976</v>
      </c>
      <c r="F88" s="924"/>
      <c r="G88" s="1495"/>
      <c r="H88" s="27"/>
    </row>
    <row r="89" spans="1:9" ht="12.6" customHeight="1" thickBot="1">
      <c r="A89" s="1548" t="s">
        <v>1651</v>
      </c>
      <c r="B89" s="1548"/>
      <c r="C89" s="939">
        <v>10490190.58125825</v>
      </c>
      <c r="D89" s="945" t="s">
        <v>1630</v>
      </c>
      <c r="E89" s="939">
        <v>10490190.58125825</v>
      </c>
      <c r="F89" s="939"/>
      <c r="G89" s="1495"/>
      <c r="H89" s="27"/>
    </row>
    <row r="90" spans="1:9" ht="12.6" customHeight="1" thickBot="1">
      <c r="A90" s="1548" t="s">
        <v>1652</v>
      </c>
      <c r="B90" s="1548"/>
      <c r="C90" s="939">
        <v>485741.77105970593</v>
      </c>
      <c r="D90" s="945" t="s">
        <v>56</v>
      </c>
      <c r="E90" s="939">
        <v>485741.77105970593</v>
      </c>
      <c r="F90" s="939"/>
      <c r="G90" s="1496"/>
      <c r="H90" s="27"/>
    </row>
    <row r="91" spans="1:9" ht="24.95" customHeight="1" collapsed="1">
      <c r="A91" s="1507" t="s">
        <v>1299</v>
      </c>
      <c r="B91" s="1508"/>
      <c r="C91" s="1508"/>
      <c r="D91" s="1508"/>
      <c r="E91" s="1508"/>
      <c r="F91" s="1509"/>
      <c r="G91" s="1561" t="s">
        <v>1210</v>
      </c>
      <c r="H91" s="27"/>
    </row>
    <row r="92" spans="1:9" ht="50.1" customHeight="1">
      <c r="A92" s="1510" t="s">
        <v>828</v>
      </c>
      <c r="B92" s="1556" t="s">
        <v>826</v>
      </c>
      <c r="C92" s="1501" t="s">
        <v>1587</v>
      </c>
      <c r="D92" s="1556" t="s">
        <v>660</v>
      </c>
      <c r="E92" s="1501" t="s">
        <v>1587</v>
      </c>
      <c r="F92" s="1501" t="s">
        <v>207</v>
      </c>
      <c r="G92" s="1562"/>
      <c r="H92" s="27"/>
      <c r="I92" s="724"/>
    </row>
    <row r="93" spans="1:9" ht="50.1" customHeight="1" thickBot="1">
      <c r="A93" s="1511"/>
      <c r="B93" s="1553"/>
      <c r="C93" s="1555"/>
      <c r="D93" s="1553"/>
      <c r="E93" s="1555"/>
      <c r="F93" s="1553"/>
      <c r="G93" s="1562"/>
      <c r="H93" s="27"/>
    </row>
    <row r="94" spans="1:9">
      <c r="A94" s="1517" t="s">
        <v>1653</v>
      </c>
      <c r="B94" s="917" t="s">
        <v>1630</v>
      </c>
      <c r="C94" s="918">
        <v>0</v>
      </c>
      <c r="D94" s="919" t="s">
        <v>1654</v>
      </c>
      <c r="E94" s="920">
        <v>0</v>
      </c>
      <c r="F94" s="920"/>
      <c r="G94" s="1562"/>
      <c r="H94" s="27"/>
    </row>
    <row r="95" spans="1:9" ht="15.75" thickBot="1">
      <c r="A95" s="1518"/>
      <c r="B95" s="921"/>
      <c r="C95" s="922"/>
      <c r="D95" s="923" t="s">
        <v>1655</v>
      </c>
      <c r="E95" s="924">
        <v>0</v>
      </c>
      <c r="F95" s="920"/>
      <c r="G95" s="1562"/>
      <c r="H95" s="27"/>
    </row>
    <row r="96" spans="1:9">
      <c r="A96" s="1518"/>
      <c r="B96" s="925" t="s">
        <v>1637</v>
      </c>
      <c r="C96" s="918">
        <v>8009881.1247200007</v>
      </c>
      <c r="D96" s="919" t="s">
        <v>1654</v>
      </c>
      <c r="E96" s="920">
        <v>0</v>
      </c>
      <c r="F96" s="920"/>
      <c r="G96" s="1562"/>
      <c r="H96" s="27"/>
    </row>
    <row r="97" spans="1:8" ht="15.75" thickBot="1">
      <c r="A97" s="1518"/>
      <c r="B97" s="921"/>
      <c r="C97" s="922"/>
      <c r="D97" s="923" t="s">
        <v>1655</v>
      </c>
      <c r="E97" s="924">
        <v>8009881.1247200007</v>
      </c>
      <c r="F97" s="920"/>
      <c r="G97" s="1562"/>
      <c r="H97" s="27"/>
    </row>
    <row r="98" spans="1:8">
      <c r="A98" s="1518"/>
      <c r="B98" s="925" t="s">
        <v>55</v>
      </c>
      <c r="C98" s="918">
        <v>22823.705199196</v>
      </c>
      <c r="D98" s="919" t="s">
        <v>1654</v>
      </c>
      <c r="E98" s="920">
        <v>22823.705199196</v>
      </c>
      <c r="F98" s="920"/>
      <c r="G98" s="1562"/>
      <c r="H98" s="27"/>
    </row>
    <row r="99" spans="1:8" ht="15.75" thickBot="1">
      <c r="A99" s="1518"/>
      <c r="B99" s="921"/>
      <c r="C99" s="922"/>
      <c r="D99" s="923" t="s">
        <v>1655</v>
      </c>
      <c r="E99" s="924">
        <v>0</v>
      </c>
      <c r="F99" s="920"/>
      <c r="G99" s="1562"/>
      <c r="H99" s="27"/>
    </row>
    <row r="100" spans="1:8">
      <c r="A100" s="1518"/>
      <c r="B100" s="925" t="s">
        <v>56</v>
      </c>
      <c r="C100" s="918">
        <v>66.465419901999994</v>
      </c>
      <c r="D100" s="919" t="s">
        <v>1654</v>
      </c>
      <c r="E100" s="920">
        <v>0</v>
      </c>
      <c r="F100" s="920"/>
      <c r="G100" s="1562"/>
      <c r="H100" s="27"/>
    </row>
    <row r="101" spans="1:8" ht="15.75" thickBot="1">
      <c r="A101" s="1518"/>
      <c r="B101" s="921"/>
      <c r="C101" s="922"/>
      <c r="D101" s="923" t="s">
        <v>1655</v>
      </c>
      <c r="E101" s="924">
        <v>66.465419901999994</v>
      </c>
      <c r="F101" s="920"/>
      <c r="G101" s="1562"/>
      <c r="H101" s="27"/>
    </row>
    <row r="102" spans="1:8">
      <c r="A102" s="1518"/>
      <c r="B102" s="925" t="s">
        <v>58</v>
      </c>
      <c r="C102" s="918">
        <v>933069.52925209294</v>
      </c>
      <c r="D102" s="919" t="s">
        <v>1654</v>
      </c>
      <c r="E102" s="920">
        <v>0</v>
      </c>
      <c r="F102" s="920"/>
      <c r="G102" s="1562"/>
      <c r="H102" s="27"/>
    </row>
    <row r="103" spans="1:8" ht="15.75" thickBot="1">
      <c r="A103" s="1518"/>
      <c r="B103" s="921"/>
      <c r="C103" s="922"/>
      <c r="D103" s="923" t="s">
        <v>1655</v>
      </c>
      <c r="E103" s="924">
        <v>933069.52925209294</v>
      </c>
      <c r="F103" s="920"/>
      <c r="G103" s="1562"/>
      <c r="H103" s="27"/>
    </row>
    <row r="104" spans="1:8">
      <c r="A104" s="1518"/>
      <c r="B104" s="925" t="s">
        <v>59</v>
      </c>
      <c r="C104" s="918">
        <v>1118.0850098789185</v>
      </c>
      <c r="D104" s="919" t="s">
        <v>1654</v>
      </c>
      <c r="E104" s="920">
        <v>586.51620962219681</v>
      </c>
      <c r="F104" s="920"/>
      <c r="G104" s="1562"/>
      <c r="H104" s="27"/>
    </row>
    <row r="105" spans="1:8" ht="15.75" thickBot="1">
      <c r="A105" s="1518"/>
      <c r="B105" s="921"/>
      <c r="C105" s="922"/>
      <c r="D105" s="923" t="s">
        <v>1655</v>
      </c>
      <c r="E105" s="924">
        <v>531.56880025672501</v>
      </c>
      <c r="F105" s="920"/>
      <c r="G105" s="1562"/>
      <c r="H105" s="27"/>
    </row>
    <row r="106" spans="1:8">
      <c r="A106" s="1518"/>
      <c r="B106" s="925" t="s">
        <v>65</v>
      </c>
      <c r="C106" s="918">
        <v>0</v>
      </c>
      <c r="D106" s="919" t="s">
        <v>1654</v>
      </c>
      <c r="E106" s="920">
        <v>0</v>
      </c>
      <c r="F106" s="920"/>
      <c r="G106" s="1562"/>
      <c r="H106" s="27"/>
    </row>
    <row r="107" spans="1:8" ht="15.75" thickBot="1">
      <c r="A107" s="1518"/>
      <c r="B107" s="921"/>
      <c r="C107" s="922"/>
      <c r="D107" s="923" t="s">
        <v>1655</v>
      </c>
      <c r="E107" s="924">
        <v>0</v>
      </c>
      <c r="F107" s="920"/>
      <c r="G107" s="1562"/>
      <c r="H107" s="27"/>
    </row>
    <row r="108" spans="1:8">
      <c r="A108" s="1518"/>
      <c r="B108" s="925" t="s">
        <v>62</v>
      </c>
      <c r="C108" s="918">
        <v>0</v>
      </c>
      <c r="D108" s="919" t="s">
        <v>1654</v>
      </c>
      <c r="E108" s="920">
        <v>0</v>
      </c>
      <c r="F108" s="920"/>
      <c r="G108" s="1562"/>
      <c r="H108" s="27"/>
    </row>
    <row r="109" spans="1:8" ht="15.75" thickBot="1">
      <c r="A109" s="1518"/>
      <c r="B109" s="921"/>
      <c r="C109" s="922"/>
      <c r="D109" s="923" t="s">
        <v>1655</v>
      </c>
      <c r="E109" s="924">
        <v>0</v>
      </c>
      <c r="F109" s="920"/>
      <c r="G109" s="1562"/>
      <c r="H109" s="27"/>
    </row>
    <row r="110" spans="1:8">
      <c r="A110" s="1518"/>
      <c r="B110" s="925" t="s">
        <v>1647</v>
      </c>
      <c r="C110" s="918">
        <v>0</v>
      </c>
      <c r="D110" s="919" t="s">
        <v>1654</v>
      </c>
      <c r="E110" s="920">
        <v>0</v>
      </c>
      <c r="F110" s="920"/>
      <c r="G110" s="1562"/>
      <c r="H110" s="27"/>
    </row>
    <row r="111" spans="1:8" ht="15.75" thickBot="1">
      <c r="A111" s="1519"/>
      <c r="B111" s="921"/>
      <c r="C111" s="922"/>
      <c r="D111" s="923" t="s">
        <v>1655</v>
      </c>
      <c r="E111" s="924">
        <v>0</v>
      </c>
      <c r="F111" s="924"/>
      <c r="G111" s="1562"/>
      <c r="H111" s="27"/>
    </row>
    <row r="112" spans="1:8">
      <c r="A112" s="1517" t="s">
        <v>1656</v>
      </c>
      <c r="B112" s="926" t="s">
        <v>1630</v>
      </c>
      <c r="C112" s="927">
        <v>4301.55</v>
      </c>
      <c r="D112" s="919"/>
      <c r="E112" s="920"/>
      <c r="F112" s="920"/>
      <c r="G112" s="1562"/>
      <c r="H112" s="27"/>
    </row>
    <row r="113" spans="1:8">
      <c r="A113" s="1518"/>
      <c r="B113" s="928" t="s">
        <v>1637</v>
      </c>
      <c r="C113" s="920">
        <v>600001.66666999995</v>
      </c>
      <c r="D113" s="919"/>
      <c r="E113" s="920"/>
      <c r="F113" s="920"/>
      <c r="G113" s="1562"/>
      <c r="H113" s="27"/>
    </row>
    <row r="114" spans="1:8">
      <c r="A114" s="1518"/>
      <c r="B114" s="928" t="s">
        <v>55</v>
      </c>
      <c r="C114" s="920">
        <v>0</v>
      </c>
      <c r="D114" s="919"/>
      <c r="E114" s="920"/>
      <c r="F114" s="920"/>
      <c r="G114" s="1562"/>
      <c r="H114" s="27"/>
    </row>
    <row r="115" spans="1:8">
      <c r="A115" s="1518"/>
      <c r="B115" s="928" t="s">
        <v>56</v>
      </c>
      <c r="C115" s="920">
        <v>0</v>
      </c>
      <c r="D115" s="919"/>
      <c r="E115" s="920"/>
      <c r="F115" s="920"/>
      <c r="G115" s="1562"/>
      <c r="H115" s="27"/>
    </row>
    <row r="116" spans="1:8">
      <c r="A116" s="1518"/>
      <c r="B116" s="928" t="s">
        <v>58</v>
      </c>
      <c r="C116" s="920">
        <v>1070276.223739566</v>
      </c>
      <c r="D116" s="919"/>
      <c r="E116" s="920"/>
      <c r="F116" s="920"/>
      <c r="G116" s="1562"/>
      <c r="H116" s="27"/>
    </row>
    <row r="117" spans="1:8">
      <c r="A117" s="1518"/>
      <c r="B117" s="928" t="s">
        <v>59</v>
      </c>
      <c r="C117" s="920">
        <v>1862978.6054011057</v>
      </c>
      <c r="D117" s="919"/>
      <c r="E117" s="920"/>
      <c r="F117" s="920"/>
      <c r="G117" s="1562"/>
      <c r="H117" s="27"/>
    </row>
    <row r="118" spans="1:8">
      <c r="A118" s="1518"/>
      <c r="B118" s="928" t="s">
        <v>65</v>
      </c>
      <c r="C118" s="920">
        <v>0</v>
      </c>
      <c r="D118" s="919"/>
      <c r="E118" s="920"/>
      <c r="F118" s="920"/>
      <c r="G118" s="1562"/>
      <c r="H118" s="27"/>
    </row>
    <row r="119" spans="1:8">
      <c r="A119" s="1518"/>
      <c r="B119" s="928" t="s">
        <v>62</v>
      </c>
      <c r="C119" s="920">
        <v>0</v>
      </c>
      <c r="D119" s="919"/>
      <c r="E119" s="920"/>
      <c r="F119" s="920"/>
      <c r="G119" s="1562"/>
      <c r="H119" s="27"/>
    </row>
    <row r="120" spans="1:8" ht="15.75" thickBot="1">
      <c r="A120" s="1519"/>
      <c r="B120" s="929" t="s">
        <v>1647</v>
      </c>
      <c r="C120" s="924">
        <v>0</v>
      </c>
      <c r="D120" s="923"/>
      <c r="E120" s="924"/>
      <c r="F120" s="924"/>
      <c r="G120" s="1562"/>
      <c r="H120" s="27"/>
    </row>
    <row r="121" spans="1:8">
      <c r="A121" s="1517" t="s">
        <v>1657</v>
      </c>
      <c r="B121" s="917" t="s">
        <v>1630</v>
      </c>
      <c r="C121" s="918">
        <v>258287.57538143787</v>
      </c>
      <c r="D121" s="919" t="s">
        <v>1658</v>
      </c>
      <c r="E121" s="920">
        <v>258287.57538143787</v>
      </c>
      <c r="F121" s="920"/>
      <c r="G121" s="1562"/>
      <c r="H121" s="27"/>
    </row>
    <row r="122" spans="1:8" ht="15.75" thickBot="1">
      <c r="A122" s="1518"/>
      <c r="B122" s="921"/>
      <c r="C122" s="922"/>
      <c r="D122" s="923" t="s">
        <v>1659</v>
      </c>
      <c r="E122" s="924">
        <v>0</v>
      </c>
      <c r="F122" s="920"/>
      <c r="G122" s="1562"/>
      <c r="H122" s="27"/>
    </row>
    <row r="123" spans="1:8">
      <c r="A123" s="1518"/>
      <c r="B123" s="925" t="s">
        <v>1637</v>
      </c>
      <c r="C123" s="918">
        <v>0</v>
      </c>
      <c r="D123" s="919" t="s">
        <v>1658</v>
      </c>
      <c r="E123" s="920">
        <v>0</v>
      </c>
      <c r="F123" s="920"/>
      <c r="G123" s="1562"/>
      <c r="H123" s="27"/>
    </row>
    <row r="124" spans="1:8" ht="15.75" thickBot="1">
      <c r="A124" s="1518"/>
      <c r="B124" s="921"/>
      <c r="C124" s="922"/>
      <c r="D124" s="923" t="s">
        <v>1659</v>
      </c>
      <c r="E124" s="924">
        <v>0</v>
      </c>
      <c r="F124" s="920"/>
      <c r="G124" s="1562"/>
      <c r="H124" s="27"/>
    </row>
    <row r="125" spans="1:8">
      <c r="A125" s="1518"/>
      <c r="B125" s="925" t="s">
        <v>55</v>
      </c>
      <c r="C125" s="918">
        <v>0</v>
      </c>
      <c r="D125" s="919" t="s">
        <v>1658</v>
      </c>
      <c r="E125" s="920">
        <v>0</v>
      </c>
      <c r="F125" s="920"/>
      <c r="G125" s="1562"/>
      <c r="H125" s="27"/>
    </row>
    <row r="126" spans="1:8" ht="15.75" thickBot="1">
      <c r="A126" s="1518"/>
      <c r="B126" s="921"/>
      <c r="C126" s="922"/>
      <c r="D126" s="923" t="s">
        <v>1659</v>
      </c>
      <c r="E126" s="924">
        <v>0</v>
      </c>
      <c r="F126" s="920"/>
      <c r="G126" s="1562"/>
      <c r="H126" s="27"/>
    </row>
    <row r="127" spans="1:8">
      <c r="A127" s="1518"/>
      <c r="B127" s="925" t="s">
        <v>56</v>
      </c>
      <c r="C127" s="918">
        <v>0</v>
      </c>
      <c r="D127" s="919" t="s">
        <v>1658</v>
      </c>
      <c r="E127" s="920">
        <v>0</v>
      </c>
      <c r="F127" s="920"/>
      <c r="G127" s="1562"/>
      <c r="H127" s="27"/>
    </row>
    <row r="128" spans="1:8" ht="15.75" thickBot="1">
      <c r="A128" s="1518"/>
      <c r="B128" s="921"/>
      <c r="C128" s="922"/>
      <c r="D128" s="923" t="s">
        <v>1659</v>
      </c>
      <c r="E128" s="924">
        <v>0</v>
      </c>
      <c r="F128" s="920"/>
      <c r="G128" s="1562"/>
      <c r="H128" s="27"/>
    </row>
    <row r="129" spans="1:8">
      <c r="A129" s="1518"/>
      <c r="B129" s="925" t="s">
        <v>58</v>
      </c>
      <c r="C129" s="918">
        <v>288750.62956999987</v>
      </c>
      <c r="D129" s="919" t="s">
        <v>1658</v>
      </c>
      <c r="E129" s="920">
        <v>5194.9286700000002</v>
      </c>
      <c r="F129" s="920"/>
      <c r="G129" s="1562"/>
      <c r="H129" s="27"/>
    </row>
    <row r="130" spans="1:8" ht="15.75" thickBot="1">
      <c r="A130" s="1518"/>
      <c r="B130" s="921"/>
      <c r="C130" s="922"/>
      <c r="D130" s="923" t="s">
        <v>1659</v>
      </c>
      <c r="E130" s="924">
        <v>283555.70089999994</v>
      </c>
      <c r="F130" s="920"/>
      <c r="G130" s="1562"/>
      <c r="H130" s="27"/>
    </row>
    <row r="131" spans="1:8">
      <c r="A131" s="1518"/>
      <c r="B131" s="925" t="s">
        <v>59</v>
      </c>
      <c r="C131" s="918">
        <v>10095442.867134765</v>
      </c>
      <c r="D131" s="919" t="s">
        <v>1658</v>
      </c>
      <c r="E131" s="920">
        <v>10028355.487594465</v>
      </c>
      <c r="F131" s="930"/>
      <c r="G131" s="1562"/>
      <c r="H131" s="27"/>
    </row>
    <row r="132" spans="1:8" ht="15.75" thickBot="1">
      <c r="A132" s="1518"/>
      <c r="B132" s="921"/>
      <c r="C132" s="922"/>
      <c r="D132" s="923" t="s">
        <v>1659</v>
      </c>
      <c r="E132" s="924">
        <v>67087.379540302005</v>
      </c>
      <c r="F132" s="930"/>
      <c r="G132" s="1562"/>
      <c r="H132" s="27"/>
    </row>
    <row r="133" spans="1:8">
      <c r="A133" s="1518"/>
      <c r="B133" s="925" t="s">
        <v>65</v>
      </c>
      <c r="C133" s="918">
        <v>0</v>
      </c>
      <c r="D133" s="919" t="s">
        <v>1658</v>
      </c>
      <c r="E133" s="920">
        <v>0</v>
      </c>
      <c r="F133" s="930"/>
      <c r="G133" s="1562"/>
      <c r="H133" s="27"/>
    </row>
    <row r="134" spans="1:8" ht="15.75" thickBot="1">
      <c r="A134" s="1518"/>
      <c r="B134" s="921"/>
      <c r="C134" s="922"/>
      <c r="D134" s="923" t="s">
        <v>1659</v>
      </c>
      <c r="E134" s="924">
        <v>0</v>
      </c>
      <c r="F134" s="930"/>
      <c r="G134" s="1562"/>
      <c r="H134" s="27"/>
    </row>
    <row r="135" spans="1:8">
      <c r="A135" s="1518"/>
      <c r="B135" s="925" t="s">
        <v>62</v>
      </c>
      <c r="C135" s="918">
        <v>0</v>
      </c>
      <c r="D135" s="919" t="s">
        <v>1658</v>
      </c>
      <c r="E135" s="920">
        <v>0</v>
      </c>
      <c r="F135" s="930"/>
      <c r="G135" s="1562"/>
      <c r="H135" s="27"/>
    </row>
    <row r="136" spans="1:8" ht="15.75" thickBot="1">
      <c r="A136" s="1518"/>
      <c r="B136" s="921"/>
      <c r="C136" s="922"/>
      <c r="D136" s="923" t="s">
        <v>1659</v>
      </c>
      <c r="E136" s="924">
        <v>0</v>
      </c>
      <c r="F136" s="930"/>
      <c r="G136" s="1562"/>
      <c r="H136" s="27"/>
    </row>
    <row r="137" spans="1:8">
      <c r="A137" s="1518"/>
      <c r="B137" s="925" t="s">
        <v>1647</v>
      </c>
      <c r="C137" s="918">
        <v>0</v>
      </c>
      <c r="D137" s="919" t="s">
        <v>1658</v>
      </c>
      <c r="E137" s="920">
        <v>0</v>
      </c>
      <c r="F137" s="930"/>
      <c r="G137" s="1562"/>
      <c r="H137" s="27"/>
    </row>
    <row r="138" spans="1:8" ht="15.75" thickBot="1">
      <c r="A138" s="1519"/>
      <c r="B138" s="921"/>
      <c r="C138" s="922"/>
      <c r="D138" s="923" t="s">
        <v>1659</v>
      </c>
      <c r="E138" s="924">
        <v>0</v>
      </c>
      <c r="F138" s="924"/>
      <c r="G138" s="1562"/>
      <c r="H138" s="27"/>
    </row>
    <row r="139" spans="1:8">
      <c r="A139" s="1517" t="s">
        <v>1660</v>
      </c>
      <c r="B139" s="917" t="s">
        <v>1630</v>
      </c>
      <c r="C139" s="918">
        <v>492948.28508365597</v>
      </c>
      <c r="D139" s="919" t="s">
        <v>1661</v>
      </c>
      <c r="E139" s="920">
        <v>301920.28172030603</v>
      </c>
      <c r="F139" s="920"/>
      <c r="G139" s="1562"/>
      <c r="H139" s="27"/>
    </row>
    <row r="140" spans="1:8">
      <c r="A140" s="1518"/>
      <c r="B140" s="917"/>
      <c r="C140" s="931"/>
      <c r="D140" s="932" t="s">
        <v>1662</v>
      </c>
      <c r="E140" s="933">
        <v>15524.370880701999</v>
      </c>
      <c r="F140" s="920"/>
      <c r="G140" s="1562"/>
      <c r="H140" s="27"/>
    </row>
    <row r="141" spans="1:8" ht="15.75" thickBot="1">
      <c r="A141" s="1518"/>
      <c r="B141" s="921"/>
      <c r="C141" s="922"/>
      <c r="D141" s="934" t="s">
        <v>1663</v>
      </c>
      <c r="E141" s="922">
        <v>175503.63248264778</v>
      </c>
      <c r="F141" s="920"/>
      <c r="G141" s="1562"/>
      <c r="H141" s="27"/>
    </row>
    <row r="142" spans="1:8">
      <c r="A142" s="1518"/>
      <c r="B142" s="917" t="s">
        <v>1637</v>
      </c>
      <c r="C142" s="918">
        <v>0</v>
      </c>
      <c r="D142" s="919" t="s">
        <v>1661</v>
      </c>
      <c r="E142" s="920">
        <v>0</v>
      </c>
      <c r="F142" s="920"/>
      <c r="G142" s="1562"/>
      <c r="H142" s="27"/>
    </row>
    <row r="143" spans="1:8">
      <c r="A143" s="1518"/>
      <c r="B143" s="917"/>
      <c r="C143" s="931"/>
      <c r="D143" s="932" t="s">
        <v>1662</v>
      </c>
      <c r="E143" s="933">
        <v>0</v>
      </c>
      <c r="F143" s="930"/>
      <c r="G143" s="1562"/>
      <c r="H143" s="27"/>
    </row>
    <row r="144" spans="1:8" ht="15.75" thickBot="1">
      <c r="A144" s="1518"/>
      <c r="B144" s="921"/>
      <c r="C144" s="922"/>
      <c r="D144" s="934" t="s">
        <v>1663</v>
      </c>
      <c r="E144" s="922">
        <v>0</v>
      </c>
      <c r="F144" s="930"/>
      <c r="G144" s="1562"/>
      <c r="H144" s="27"/>
    </row>
    <row r="145" spans="1:8">
      <c r="A145" s="1518"/>
      <c r="B145" s="917" t="s">
        <v>55</v>
      </c>
      <c r="C145" s="918">
        <v>0</v>
      </c>
      <c r="D145" s="919" t="s">
        <v>1661</v>
      </c>
      <c r="E145" s="920">
        <v>0</v>
      </c>
      <c r="F145" s="930"/>
      <c r="G145" s="1562"/>
      <c r="H145" s="27"/>
    </row>
    <row r="146" spans="1:8">
      <c r="A146" s="1518"/>
      <c r="B146" s="917"/>
      <c r="C146" s="931"/>
      <c r="D146" s="932" t="s">
        <v>1662</v>
      </c>
      <c r="E146" s="933">
        <v>0</v>
      </c>
      <c r="F146" s="930"/>
      <c r="G146" s="1562"/>
      <c r="H146" s="27"/>
    </row>
    <row r="147" spans="1:8" ht="15.75" thickBot="1">
      <c r="A147" s="1518"/>
      <c r="B147" s="921"/>
      <c r="C147" s="922"/>
      <c r="D147" s="934" t="s">
        <v>1663</v>
      </c>
      <c r="E147" s="922">
        <v>0</v>
      </c>
      <c r="F147" s="930"/>
      <c r="G147" s="1562"/>
      <c r="H147" s="27"/>
    </row>
    <row r="148" spans="1:8">
      <c r="A148" s="1518"/>
      <c r="B148" s="917" t="s">
        <v>56</v>
      </c>
      <c r="C148" s="918">
        <v>0</v>
      </c>
      <c r="D148" s="919" t="s">
        <v>1661</v>
      </c>
      <c r="E148" s="920">
        <v>0</v>
      </c>
      <c r="F148" s="930"/>
      <c r="G148" s="1562"/>
      <c r="H148" s="27"/>
    </row>
    <row r="149" spans="1:8">
      <c r="A149" s="1518"/>
      <c r="B149" s="917"/>
      <c r="C149" s="931"/>
      <c r="D149" s="932" t="s">
        <v>1662</v>
      </c>
      <c r="E149" s="933">
        <v>0</v>
      </c>
      <c r="F149" s="930"/>
      <c r="G149" s="1562"/>
      <c r="H149" s="27"/>
    </row>
    <row r="150" spans="1:8" ht="15.75" thickBot="1">
      <c r="A150" s="1518"/>
      <c r="B150" s="921"/>
      <c r="C150" s="922"/>
      <c r="D150" s="934" t="s">
        <v>1663</v>
      </c>
      <c r="E150" s="922">
        <v>0</v>
      </c>
      <c r="F150" s="930"/>
      <c r="G150" s="1562"/>
      <c r="H150" s="27"/>
    </row>
    <row r="151" spans="1:8">
      <c r="A151" s="1518"/>
      <c r="B151" s="917" t="s">
        <v>58</v>
      </c>
      <c r="C151" s="918">
        <v>5929.8896299999997</v>
      </c>
      <c r="D151" s="919" t="s">
        <v>1661</v>
      </c>
      <c r="E151" s="920">
        <v>0</v>
      </c>
      <c r="F151" s="930"/>
      <c r="G151" s="1562"/>
      <c r="H151" s="27"/>
    </row>
    <row r="152" spans="1:8">
      <c r="A152" s="1518"/>
      <c r="B152" s="917"/>
      <c r="C152" s="931"/>
      <c r="D152" s="932" t="s">
        <v>1662</v>
      </c>
      <c r="E152" s="933">
        <v>0</v>
      </c>
      <c r="F152" s="930"/>
      <c r="G152" s="1562"/>
      <c r="H152" s="27"/>
    </row>
    <row r="153" spans="1:8" ht="15.75" thickBot="1">
      <c r="A153" s="1518"/>
      <c r="B153" s="921"/>
      <c r="C153" s="922"/>
      <c r="D153" s="934" t="s">
        <v>1663</v>
      </c>
      <c r="E153" s="922">
        <v>5929.8896299999997</v>
      </c>
      <c r="F153" s="930"/>
      <c r="G153" s="1562"/>
      <c r="H153" s="27"/>
    </row>
    <row r="154" spans="1:8">
      <c r="A154" s="1518"/>
      <c r="B154" s="917" t="s">
        <v>59</v>
      </c>
      <c r="C154" s="918">
        <v>4557922.9859635355</v>
      </c>
      <c r="D154" s="919" t="s">
        <v>1661</v>
      </c>
      <c r="E154" s="920">
        <v>413563.18807481998</v>
      </c>
      <c r="F154" s="930"/>
      <c r="G154" s="1562"/>
      <c r="H154" s="27"/>
    </row>
    <row r="155" spans="1:8">
      <c r="A155" s="1518"/>
      <c r="B155" s="917"/>
      <c r="C155" s="931"/>
      <c r="D155" s="932" t="s">
        <v>1662</v>
      </c>
      <c r="E155" s="933">
        <v>38505.432309022399</v>
      </c>
      <c r="F155" s="930"/>
      <c r="G155" s="1562"/>
      <c r="H155" s="27"/>
    </row>
    <row r="156" spans="1:8" ht="15.75" thickBot="1">
      <c r="A156" s="1518"/>
      <c r="B156" s="921"/>
      <c r="C156" s="922"/>
      <c r="D156" s="934" t="s">
        <v>1663</v>
      </c>
      <c r="E156" s="922">
        <v>4105854.3655796992</v>
      </c>
      <c r="F156" s="930"/>
      <c r="G156" s="1562"/>
      <c r="H156" s="27"/>
    </row>
    <row r="157" spans="1:8">
      <c r="A157" s="1518"/>
      <c r="B157" s="917" t="s">
        <v>65</v>
      </c>
      <c r="C157" s="918">
        <v>0</v>
      </c>
      <c r="D157" s="919" t="s">
        <v>1661</v>
      </c>
      <c r="E157" s="920">
        <v>0</v>
      </c>
      <c r="F157" s="930"/>
      <c r="G157" s="1562"/>
      <c r="H157" s="27"/>
    </row>
    <row r="158" spans="1:8">
      <c r="A158" s="1518"/>
      <c r="B158" s="917"/>
      <c r="C158" s="931"/>
      <c r="D158" s="932" t="s">
        <v>1662</v>
      </c>
      <c r="E158" s="933">
        <v>0</v>
      </c>
      <c r="F158" s="930"/>
      <c r="G158" s="1562"/>
      <c r="H158" s="27"/>
    </row>
    <row r="159" spans="1:8" ht="15.75" thickBot="1">
      <c r="A159" s="1518"/>
      <c r="B159" s="921"/>
      <c r="C159" s="922"/>
      <c r="D159" s="934" t="s">
        <v>1663</v>
      </c>
      <c r="E159" s="922">
        <v>0</v>
      </c>
      <c r="F159" s="930"/>
      <c r="G159" s="1562"/>
      <c r="H159" s="27"/>
    </row>
    <row r="160" spans="1:8">
      <c r="A160" s="1518"/>
      <c r="B160" s="917" t="s">
        <v>62</v>
      </c>
      <c r="C160" s="918">
        <v>0</v>
      </c>
      <c r="D160" s="919" t="s">
        <v>1661</v>
      </c>
      <c r="E160" s="920">
        <v>0</v>
      </c>
      <c r="F160" s="930"/>
      <c r="G160" s="1562"/>
      <c r="H160" s="27"/>
    </row>
    <row r="161" spans="1:8">
      <c r="A161" s="1518"/>
      <c r="B161" s="917"/>
      <c r="C161" s="931"/>
      <c r="D161" s="932" t="s">
        <v>1662</v>
      </c>
      <c r="E161" s="933">
        <v>0</v>
      </c>
      <c r="F161" s="930"/>
      <c r="G161" s="1562"/>
      <c r="H161" s="27"/>
    </row>
    <row r="162" spans="1:8" ht="15.75" thickBot="1">
      <c r="A162" s="1518"/>
      <c r="B162" s="921"/>
      <c r="C162" s="922"/>
      <c r="D162" s="934" t="s">
        <v>1663</v>
      </c>
      <c r="E162" s="922">
        <v>0</v>
      </c>
      <c r="F162" s="930"/>
      <c r="G162" s="1562"/>
      <c r="H162" s="27"/>
    </row>
    <row r="163" spans="1:8">
      <c r="A163" s="1518"/>
      <c r="B163" s="917" t="s">
        <v>1647</v>
      </c>
      <c r="C163" s="918">
        <v>0</v>
      </c>
      <c r="D163" s="919" t="s">
        <v>1661</v>
      </c>
      <c r="E163" s="920">
        <v>0</v>
      </c>
      <c r="F163" s="930"/>
      <c r="G163" s="1562"/>
      <c r="H163" s="27"/>
    </row>
    <row r="164" spans="1:8">
      <c r="A164" s="1518"/>
      <c r="B164" s="917"/>
      <c r="C164" s="931"/>
      <c r="D164" s="932" t="s">
        <v>1662</v>
      </c>
      <c r="E164" s="933">
        <v>0</v>
      </c>
      <c r="F164" s="930"/>
      <c r="G164" s="1562"/>
      <c r="H164" s="27"/>
    </row>
    <row r="165" spans="1:8" ht="15.75" thickBot="1">
      <c r="A165" s="1519"/>
      <c r="B165" s="921"/>
      <c r="C165" s="922"/>
      <c r="D165" s="934" t="s">
        <v>1663</v>
      </c>
      <c r="E165" s="922">
        <v>0</v>
      </c>
      <c r="F165" s="924"/>
      <c r="G165" s="1562"/>
      <c r="H165" s="27"/>
    </row>
    <row r="166" spans="1:8">
      <c r="A166" s="1517" t="s">
        <v>1664</v>
      </c>
      <c r="B166" s="917" t="s">
        <v>1630</v>
      </c>
      <c r="C166" s="918">
        <v>2553988.0176595622</v>
      </c>
      <c r="D166" s="919" t="s">
        <v>1665</v>
      </c>
      <c r="E166" s="920">
        <v>2252370.6228885022</v>
      </c>
      <c r="F166" s="920"/>
      <c r="G166" s="1562"/>
      <c r="H166" s="27"/>
    </row>
    <row r="167" spans="1:8">
      <c r="A167" s="1520"/>
      <c r="B167" s="917"/>
      <c r="C167" s="931"/>
      <c r="D167" s="932" t="s">
        <v>1666</v>
      </c>
      <c r="E167" s="933">
        <v>2889.0555600000002</v>
      </c>
      <c r="F167" s="920"/>
      <c r="G167" s="1562"/>
      <c r="H167" s="27"/>
    </row>
    <row r="168" spans="1:8">
      <c r="A168" s="1520"/>
      <c r="B168" s="917"/>
      <c r="C168" s="931"/>
      <c r="D168" s="932" t="s">
        <v>1667</v>
      </c>
      <c r="E168" s="933">
        <v>1135.4166599999999</v>
      </c>
      <c r="F168" s="920"/>
      <c r="G168" s="1562"/>
      <c r="H168" s="27"/>
    </row>
    <row r="169" spans="1:8">
      <c r="A169" s="1520"/>
      <c r="B169" s="917"/>
      <c r="C169" s="931"/>
      <c r="D169" s="932" t="s">
        <v>1668</v>
      </c>
      <c r="E169" s="933">
        <v>3478.2522899999999</v>
      </c>
      <c r="F169" s="920"/>
      <c r="G169" s="1562"/>
      <c r="H169" s="27"/>
    </row>
    <row r="170" spans="1:8">
      <c r="A170" s="1520"/>
      <c r="B170" s="917"/>
      <c r="C170" s="931"/>
      <c r="D170" s="932" t="s">
        <v>1669</v>
      </c>
      <c r="E170" s="933">
        <v>310</v>
      </c>
      <c r="F170" s="920"/>
      <c r="G170" s="1562"/>
      <c r="H170" s="27"/>
    </row>
    <row r="171" spans="1:8" ht="15.75" thickBot="1">
      <c r="A171" s="1520"/>
      <c r="B171" s="921"/>
      <c r="C171" s="922"/>
      <c r="D171" s="935" t="s">
        <v>1670</v>
      </c>
      <c r="E171" s="924">
        <v>293804.67026106</v>
      </c>
      <c r="F171" s="920"/>
      <c r="G171" s="1562"/>
      <c r="H171" s="27"/>
    </row>
    <row r="172" spans="1:8">
      <c r="A172" s="1520"/>
      <c r="B172" s="917" t="s">
        <v>1637</v>
      </c>
      <c r="C172" s="918">
        <v>0</v>
      </c>
      <c r="D172" s="919" t="s">
        <v>1665</v>
      </c>
      <c r="E172" s="920">
        <v>0</v>
      </c>
      <c r="F172" s="920"/>
      <c r="G172" s="1562"/>
      <c r="H172" s="27"/>
    </row>
    <row r="173" spans="1:8">
      <c r="A173" s="1520"/>
      <c r="B173" s="917"/>
      <c r="C173" s="931"/>
      <c r="D173" s="932" t="s">
        <v>1666</v>
      </c>
      <c r="E173" s="933">
        <v>0</v>
      </c>
      <c r="F173" s="930"/>
      <c r="G173" s="1562"/>
      <c r="H173" s="27"/>
    </row>
    <row r="174" spans="1:8">
      <c r="A174" s="1520"/>
      <c r="B174" s="917"/>
      <c r="C174" s="931"/>
      <c r="D174" s="932" t="s">
        <v>1667</v>
      </c>
      <c r="E174" s="933">
        <v>0</v>
      </c>
      <c r="F174" s="930"/>
      <c r="G174" s="1562"/>
      <c r="H174" s="27"/>
    </row>
    <row r="175" spans="1:8">
      <c r="A175" s="1520"/>
      <c r="B175" s="917"/>
      <c r="C175" s="931"/>
      <c r="D175" s="932" t="s">
        <v>1668</v>
      </c>
      <c r="E175" s="933">
        <v>0</v>
      </c>
      <c r="F175" s="930"/>
      <c r="G175" s="1562"/>
      <c r="H175" s="27"/>
    </row>
    <row r="176" spans="1:8">
      <c r="A176" s="1520"/>
      <c r="B176" s="917"/>
      <c r="C176" s="931"/>
      <c r="D176" s="932" t="s">
        <v>1669</v>
      </c>
      <c r="E176" s="933">
        <v>0</v>
      </c>
      <c r="F176" s="930"/>
      <c r="G176" s="1562"/>
      <c r="H176" s="27"/>
    </row>
    <row r="177" spans="1:8" ht="15.75" thickBot="1">
      <c r="A177" s="1520"/>
      <c r="B177" s="921"/>
      <c r="C177" s="922"/>
      <c r="D177" s="935" t="s">
        <v>1670</v>
      </c>
      <c r="E177" s="924">
        <v>0</v>
      </c>
      <c r="F177" s="930"/>
      <c r="G177" s="1562"/>
      <c r="H177" s="27"/>
    </row>
    <row r="178" spans="1:8">
      <c r="A178" s="1520"/>
      <c r="B178" s="917" t="s">
        <v>55</v>
      </c>
      <c r="C178" s="918">
        <v>0</v>
      </c>
      <c r="D178" s="919" t="s">
        <v>1665</v>
      </c>
      <c r="E178" s="920">
        <v>0</v>
      </c>
      <c r="F178" s="930"/>
      <c r="G178" s="1562"/>
      <c r="H178" s="27"/>
    </row>
    <row r="179" spans="1:8">
      <c r="A179" s="1520"/>
      <c r="B179" s="917"/>
      <c r="C179" s="931"/>
      <c r="D179" s="932" t="s">
        <v>1666</v>
      </c>
      <c r="E179" s="933">
        <v>0</v>
      </c>
      <c r="F179" s="930"/>
      <c r="G179" s="1562"/>
      <c r="H179" s="27"/>
    </row>
    <row r="180" spans="1:8">
      <c r="A180" s="1520"/>
      <c r="B180" s="917"/>
      <c r="C180" s="931"/>
      <c r="D180" s="932" t="s">
        <v>1667</v>
      </c>
      <c r="E180" s="933">
        <v>0</v>
      </c>
      <c r="F180" s="930"/>
      <c r="G180" s="1562"/>
      <c r="H180" s="27"/>
    </row>
    <row r="181" spans="1:8">
      <c r="A181" s="1520"/>
      <c r="B181" s="917"/>
      <c r="C181" s="931"/>
      <c r="D181" s="932" t="s">
        <v>1668</v>
      </c>
      <c r="E181" s="933">
        <v>0</v>
      </c>
      <c r="F181" s="930"/>
      <c r="G181" s="1562"/>
      <c r="H181" s="27"/>
    </row>
    <row r="182" spans="1:8">
      <c r="A182" s="1520"/>
      <c r="B182" s="917"/>
      <c r="C182" s="931"/>
      <c r="D182" s="932" t="s">
        <v>1669</v>
      </c>
      <c r="E182" s="933">
        <v>0</v>
      </c>
      <c r="F182" s="930"/>
      <c r="G182" s="1562"/>
      <c r="H182" s="27"/>
    </row>
    <row r="183" spans="1:8" ht="15.75" thickBot="1">
      <c r="A183" s="1520"/>
      <c r="B183" s="921"/>
      <c r="C183" s="922"/>
      <c r="D183" s="935" t="s">
        <v>1670</v>
      </c>
      <c r="E183" s="924">
        <v>0</v>
      </c>
      <c r="F183" s="930"/>
      <c r="G183" s="1562"/>
      <c r="H183" s="27"/>
    </row>
    <row r="184" spans="1:8">
      <c r="A184" s="1520"/>
      <c r="B184" s="917" t="s">
        <v>56</v>
      </c>
      <c r="C184" s="918">
        <v>143597.51223980394</v>
      </c>
      <c r="D184" s="919" t="s">
        <v>1665</v>
      </c>
      <c r="E184" s="920">
        <v>763.96266939999998</v>
      </c>
      <c r="F184" s="930"/>
      <c r="G184" s="1562"/>
      <c r="H184" s="27"/>
    </row>
    <row r="185" spans="1:8">
      <c r="A185" s="1520"/>
      <c r="B185" s="917"/>
      <c r="C185" s="931"/>
      <c r="D185" s="932" t="s">
        <v>1666</v>
      </c>
      <c r="E185" s="933">
        <v>0</v>
      </c>
      <c r="F185" s="930"/>
      <c r="G185" s="1562"/>
      <c r="H185" s="27"/>
    </row>
    <row r="186" spans="1:8">
      <c r="A186" s="1520"/>
      <c r="B186" s="917"/>
      <c r="C186" s="931"/>
      <c r="D186" s="932" t="s">
        <v>1667</v>
      </c>
      <c r="E186" s="933">
        <v>0</v>
      </c>
      <c r="F186" s="930"/>
      <c r="G186" s="1562"/>
      <c r="H186" s="27"/>
    </row>
    <row r="187" spans="1:8">
      <c r="A187" s="1520"/>
      <c r="B187" s="917"/>
      <c r="C187" s="931"/>
      <c r="D187" s="932" t="s">
        <v>1668</v>
      </c>
      <c r="E187" s="933">
        <v>142833.54957040396</v>
      </c>
      <c r="F187" s="930"/>
      <c r="G187" s="1562"/>
      <c r="H187" s="27"/>
    </row>
    <row r="188" spans="1:8">
      <c r="A188" s="1520"/>
      <c r="B188" s="917"/>
      <c r="C188" s="931"/>
      <c r="D188" s="932" t="s">
        <v>1669</v>
      </c>
      <c r="E188" s="933">
        <v>0</v>
      </c>
      <c r="F188" s="930"/>
      <c r="G188" s="1562"/>
      <c r="H188" s="27"/>
    </row>
    <row r="189" spans="1:8" ht="15.75" thickBot="1">
      <c r="A189" s="1520"/>
      <c r="B189" s="921"/>
      <c r="C189" s="922"/>
      <c r="D189" s="935" t="s">
        <v>1670</v>
      </c>
      <c r="E189" s="924">
        <v>0</v>
      </c>
      <c r="F189" s="930"/>
      <c r="G189" s="1562"/>
      <c r="H189" s="27"/>
    </row>
    <row r="190" spans="1:8">
      <c r="A190" s="1520"/>
      <c r="B190" s="917" t="s">
        <v>58</v>
      </c>
      <c r="C190" s="918">
        <v>18464.535809999998</v>
      </c>
      <c r="D190" s="919" t="s">
        <v>1665</v>
      </c>
      <c r="E190" s="920">
        <v>0</v>
      </c>
      <c r="F190" s="930"/>
      <c r="G190" s="1562"/>
      <c r="H190" s="27"/>
    </row>
    <row r="191" spans="1:8">
      <c r="A191" s="1520"/>
      <c r="B191" s="917"/>
      <c r="C191" s="931"/>
      <c r="D191" s="932" t="s">
        <v>1666</v>
      </c>
      <c r="E191" s="933">
        <v>0</v>
      </c>
      <c r="F191" s="930"/>
      <c r="G191" s="1562"/>
      <c r="H191" s="27"/>
    </row>
    <row r="192" spans="1:8">
      <c r="A192" s="1520"/>
      <c r="B192" s="917"/>
      <c r="C192" s="931"/>
      <c r="D192" s="932" t="s">
        <v>1667</v>
      </c>
      <c r="E192" s="933">
        <v>0</v>
      </c>
      <c r="F192" s="930"/>
      <c r="G192" s="1562"/>
      <c r="H192" s="27"/>
    </row>
    <row r="193" spans="1:8">
      <c r="A193" s="1520"/>
      <c r="B193" s="917"/>
      <c r="C193" s="931"/>
      <c r="D193" s="932" t="s">
        <v>1668</v>
      </c>
      <c r="E193" s="933">
        <v>0</v>
      </c>
      <c r="F193" s="930"/>
      <c r="G193" s="1562"/>
      <c r="H193" s="27"/>
    </row>
    <row r="194" spans="1:8">
      <c r="A194" s="1520"/>
      <c r="B194" s="917"/>
      <c r="C194" s="931"/>
      <c r="D194" s="932" t="s">
        <v>1669</v>
      </c>
      <c r="E194" s="933">
        <v>18464.535809999998</v>
      </c>
      <c r="F194" s="930"/>
      <c r="G194" s="1562"/>
      <c r="H194" s="27"/>
    </row>
    <row r="195" spans="1:8" ht="15.75" thickBot="1">
      <c r="A195" s="1520"/>
      <c r="B195" s="921"/>
      <c r="C195" s="922"/>
      <c r="D195" s="935" t="s">
        <v>1670</v>
      </c>
      <c r="E195" s="924">
        <v>0</v>
      </c>
      <c r="F195" s="930"/>
      <c r="G195" s="1562"/>
      <c r="H195" s="27"/>
    </row>
    <row r="196" spans="1:8">
      <c r="A196" s="1520"/>
      <c r="B196" s="917" t="s">
        <v>59</v>
      </c>
      <c r="C196" s="918">
        <v>2610493.4835500694</v>
      </c>
      <c r="D196" s="919" t="s">
        <v>1665</v>
      </c>
      <c r="E196" s="920">
        <v>916705.30686004797</v>
      </c>
      <c r="F196" s="930"/>
      <c r="G196" s="1562"/>
      <c r="H196" s="27"/>
    </row>
    <row r="197" spans="1:8">
      <c r="A197" s="1520"/>
      <c r="B197" s="917"/>
      <c r="C197" s="931"/>
      <c r="D197" s="932" t="s">
        <v>1666</v>
      </c>
      <c r="E197" s="933">
        <v>281097.40648070199</v>
      </c>
      <c r="F197" s="930"/>
      <c r="G197" s="1562"/>
      <c r="H197" s="27"/>
    </row>
    <row r="198" spans="1:8">
      <c r="A198" s="1520"/>
      <c r="B198" s="917"/>
      <c r="C198" s="931"/>
      <c r="D198" s="932" t="s">
        <v>1667</v>
      </c>
      <c r="E198" s="933">
        <v>532367.47960020776</v>
      </c>
      <c r="F198" s="930"/>
      <c r="G198" s="1562"/>
      <c r="H198" s="27"/>
    </row>
    <row r="199" spans="1:8">
      <c r="A199" s="1520"/>
      <c r="B199" s="917"/>
      <c r="C199" s="931"/>
      <c r="D199" s="932" t="s">
        <v>1668</v>
      </c>
      <c r="E199" s="933">
        <v>477598.6112594122</v>
      </c>
      <c r="F199" s="930"/>
      <c r="G199" s="1562"/>
      <c r="H199" s="27"/>
    </row>
    <row r="200" spans="1:8">
      <c r="A200" s="1520"/>
      <c r="B200" s="917"/>
      <c r="C200" s="931"/>
      <c r="D200" s="932" t="s">
        <v>1669</v>
      </c>
      <c r="E200" s="933">
        <v>100331.41421059999</v>
      </c>
      <c r="F200" s="930"/>
      <c r="G200" s="1562"/>
      <c r="H200" s="27"/>
    </row>
    <row r="201" spans="1:8" ht="15.75" thickBot="1">
      <c r="A201" s="1520"/>
      <c r="B201" s="921"/>
      <c r="C201" s="922"/>
      <c r="D201" s="935" t="s">
        <v>1670</v>
      </c>
      <c r="E201" s="924">
        <v>302393.26513909805</v>
      </c>
      <c r="F201" s="930"/>
      <c r="G201" s="1562"/>
      <c r="H201" s="27"/>
    </row>
    <row r="202" spans="1:8">
      <c r="A202" s="1520"/>
      <c r="B202" s="917" t="s">
        <v>65</v>
      </c>
      <c r="C202" s="918">
        <v>0</v>
      </c>
      <c r="D202" s="919" t="s">
        <v>1665</v>
      </c>
      <c r="E202" s="920">
        <v>0</v>
      </c>
      <c r="F202" s="930"/>
      <c r="G202" s="1562"/>
      <c r="H202" s="27"/>
    </row>
    <row r="203" spans="1:8">
      <c r="A203" s="1520"/>
      <c r="B203" s="917"/>
      <c r="C203" s="931"/>
      <c r="D203" s="932" t="s">
        <v>1666</v>
      </c>
      <c r="E203" s="933">
        <v>0</v>
      </c>
      <c r="F203" s="930"/>
      <c r="G203" s="1562"/>
      <c r="H203" s="27"/>
    </row>
    <row r="204" spans="1:8">
      <c r="A204" s="1520"/>
      <c r="B204" s="917"/>
      <c r="C204" s="931"/>
      <c r="D204" s="932" t="s">
        <v>1667</v>
      </c>
      <c r="E204" s="933">
        <v>0</v>
      </c>
      <c r="F204" s="930"/>
      <c r="G204" s="1562"/>
      <c r="H204" s="27"/>
    </row>
    <row r="205" spans="1:8">
      <c r="A205" s="1520"/>
      <c r="B205" s="917"/>
      <c r="C205" s="931"/>
      <c r="D205" s="932" t="s">
        <v>1668</v>
      </c>
      <c r="E205" s="933">
        <v>0</v>
      </c>
      <c r="F205" s="930"/>
      <c r="G205" s="1562"/>
      <c r="H205" s="27"/>
    </row>
    <row r="206" spans="1:8">
      <c r="A206" s="1520"/>
      <c r="B206" s="917"/>
      <c r="C206" s="931"/>
      <c r="D206" s="932" t="s">
        <v>1669</v>
      </c>
      <c r="E206" s="933">
        <v>0</v>
      </c>
      <c r="F206" s="930"/>
      <c r="G206" s="1562"/>
      <c r="H206" s="27"/>
    </row>
    <row r="207" spans="1:8" ht="15.75" thickBot="1">
      <c r="A207" s="1520"/>
      <c r="B207" s="921"/>
      <c r="C207" s="922"/>
      <c r="D207" s="935" t="s">
        <v>1670</v>
      </c>
      <c r="E207" s="924">
        <v>0</v>
      </c>
      <c r="F207" s="930"/>
      <c r="G207" s="1562"/>
      <c r="H207" s="27"/>
    </row>
    <row r="208" spans="1:8">
      <c r="A208" s="1520"/>
      <c r="B208" s="917" t="s">
        <v>62</v>
      </c>
      <c r="C208" s="918">
        <v>0</v>
      </c>
      <c r="D208" s="919" t="s">
        <v>1665</v>
      </c>
      <c r="E208" s="920">
        <v>0</v>
      </c>
      <c r="F208" s="930"/>
      <c r="G208" s="1562"/>
      <c r="H208" s="27"/>
    </row>
    <row r="209" spans="1:8">
      <c r="A209" s="1520"/>
      <c r="B209" s="917"/>
      <c r="C209" s="931"/>
      <c r="D209" s="932" t="s">
        <v>1666</v>
      </c>
      <c r="E209" s="933">
        <v>0</v>
      </c>
      <c r="F209" s="930"/>
      <c r="G209" s="1562"/>
      <c r="H209" s="27"/>
    </row>
    <row r="210" spans="1:8">
      <c r="A210" s="1520"/>
      <c r="B210" s="917"/>
      <c r="C210" s="931"/>
      <c r="D210" s="932" t="s">
        <v>1667</v>
      </c>
      <c r="E210" s="933">
        <v>0</v>
      </c>
      <c r="F210" s="930"/>
      <c r="G210" s="1562"/>
      <c r="H210" s="27"/>
    </row>
    <row r="211" spans="1:8">
      <c r="A211" s="1520"/>
      <c r="B211" s="917"/>
      <c r="C211" s="931"/>
      <c r="D211" s="932" t="s">
        <v>1668</v>
      </c>
      <c r="E211" s="933">
        <v>0</v>
      </c>
      <c r="F211" s="930"/>
      <c r="G211" s="1562"/>
      <c r="H211" s="27"/>
    </row>
    <row r="212" spans="1:8">
      <c r="A212" s="1520"/>
      <c r="B212" s="917"/>
      <c r="C212" s="931"/>
      <c r="D212" s="932" t="s">
        <v>1669</v>
      </c>
      <c r="E212" s="933">
        <v>0</v>
      </c>
      <c r="F212" s="930"/>
      <c r="G212" s="1562"/>
      <c r="H212" s="27"/>
    </row>
    <row r="213" spans="1:8" ht="15.75" thickBot="1">
      <c r="A213" s="1520"/>
      <c r="B213" s="921"/>
      <c r="C213" s="922"/>
      <c r="D213" s="935" t="s">
        <v>1670</v>
      </c>
      <c r="E213" s="924">
        <v>0</v>
      </c>
      <c r="F213" s="930"/>
      <c r="G213" s="1562"/>
      <c r="H213" s="27"/>
    </row>
    <row r="214" spans="1:8">
      <c r="A214" s="1520"/>
      <c r="B214" s="917" t="s">
        <v>1647</v>
      </c>
      <c r="C214" s="918">
        <v>465167.75029807299</v>
      </c>
      <c r="D214" s="919" t="s">
        <v>1665</v>
      </c>
      <c r="E214" s="920">
        <v>0</v>
      </c>
      <c r="F214" s="930"/>
      <c r="G214" s="1562"/>
      <c r="H214" s="27"/>
    </row>
    <row r="215" spans="1:8">
      <c r="A215" s="1520"/>
      <c r="B215" s="917"/>
      <c r="C215" s="931"/>
      <c r="D215" s="932" t="s">
        <v>1666</v>
      </c>
      <c r="E215" s="933">
        <v>0</v>
      </c>
      <c r="F215" s="930"/>
      <c r="G215" s="1562"/>
      <c r="H215" s="27"/>
    </row>
    <row r="216" spans="1:8">
      <c r="A216" s="1520"/>
      <c r="B216" s="917"/>
      <c r="C216" s="931"/>
      <c r="D216" s="932" t="s">
        <v>1667</v>
      </c>
      <c r="E216" s="933">
        <v>0</v>
      </c>
      <c r="F216" s="930"/>
      <c r="G216" s="1562"/>
      <c r="H216" s="27"/>
    </row>
    <row r="217" spans="1:8">
      <c r="A217" s="1518"/>
      <c r="B217" s="917"/>
      <c r="C217" s="931"/>
      <c r="D217" s="932" t="s">
        <v>1668</v>
      </c>
      <c r="E217" s="933">
        <v>0</v>
      </c>
      <c r="F217" s="930"/>
      <c r="G217" s="1562"/>
      <c r="H217" s="27"/>
    </row>
    <row r="218" spans="1:8">
      <c r="A218" s="1518"/>
      <c r="B218" s="917"/>
      <c r="C218" s="931"/>
      <c r="D218" s="932" t="s">
        <v>1669</v>
      </c>
      <c r="E218" s="933">
        <v>0</v>
      </c>
      <c r="F218" s="936"/>
      <c r="G218" s="1562"/>
      <c r="H218" s="27"/>
    </row>
    <row r="219" spans="1:8" ht="15.75" thickBot="1">
      <c r="A219" s="1519"/>
      <c r="B219" s="921"/>
      <c r="C219" s="922"/>
      <c r="D219" s="935" t="s">
        <v>1670</v>
      </c>
      <c r="E219" s="924">
        <v>465167.75029807299</v>
      </c>
      <c r="F219" s="924"/>
      <c r="G219" s="1562"/>
      <c r="H219" s="27"/>
    </row>
    <row r="220" spans="1:8">
      <c r="A220" s="1517" t="s">
        <v>1671</v>
      </c>
      <c r="B220" s="917" t="s">
        <v>1630</v>
      </c>
      <c r="C220" s="918">
        <v>1172964.862720018</v>
      </c>
      <c r="D220" s="919" t="s">
        <v>1672</v>
      </c>
      <c r="E220" s="920">
        <v>725950.28855098784</v>
      </c>
      <c r="F220" s="936"/>
      <c r="G220" s="1562"/>
      <c r="H220" s="27"/>
    </row>
    <row r="221" spans="1:8" ht="15.75" thickBot="1">
      <c r="A221" s="1518"/>
      <c r="B221" s="921"/>
      <c r="C221" s="922"/>
      <c r="D221" s="923" t="s">
        <v>1673</v>
      </c>
      <c r="E221" s="924">
        <v>447014.57416902995</v>
      </c>
      <c r="F221" s="930"/>
      <c r="G221" s="1562"/>
      <c r="H221" s="27"/>
    </row>
    <row r="222" spans="1:8">
      <c r="A222" s="1518"/>
      <c r="B222" s="925" t="s">
        <v>1637</v>
      </c>
      <c r="C222" s="918">
        <v>0</v>
      </c>
      <c r="D222" s="919" t="s">
        <v>1672</v>
      </c>
      <c r="E222" s="920">
        <v>0</v>
      </c>
      <c r="F222" s="930"/>
      <c r="G222" s="1562"/>
      <c r="H222" s="27"/>
    </row>
    <row r="223" spans="1:8" ht="15.75" thickBot="1">
      <c r="A223" s="1518"/>
      <c r="B223" s="921"/>
      <c r="C223" s="922"/>
      <c r="D223" s="923" t="s">
        <v>1673</v>
      </c>
      <c r="E223" s="924">
        <v>0</v>
      </c>
      <c r="F223" s="930"/>
      <c r="G223" s="1562"/>
      <c r="H223" s="27"/>
    </row>
    <row r="224" spans="1:8">
      <c r="A224" s="1518"/>
      <c r="B224" s="925" t="s">
        <v>55</v>
      </c>
      <c r="C224" s="918">
        <v>0</v>
      </c>
      <c r="D224" s="919" t="s">
        <v>1672</v>
      </c>
      <c r="E224" s="920">
        <v>0</v>
      </c>
      <c r="F224" s="930"/>
      <c r="G224" s="1562"/>
      <c r="H224" s="27"/>
    </row>
    <row r="225" spans="1:8" ht="15.75" thickBot="1">
      <c r="A225" s="1518"/>
      <c r="B225" s="921"/>
      <c r="C225" s="922"/>
      <c r="D225" s="923" t="s">
        <v>1673</v>
      </c>
      <c r="E225" s="924">
        <v>0</v>
      </c>
      <c r="F225" s="930"/>
      <c r="G225" s="1562"/>
      <c r="H225" s="27"/>
    </row>
    <row r="226" spans="1:8">
      <c r="A226" s="1518"/>
      <c r="B226" s="925" t="s">
        <v>56</v>
      </c>
      <c r="C226" s="918">
        <v>142380.53899999996</v>
      </c>
      <c r="D226" s="919" t="s">
        <v>1672</v>
      </c>
      <c r="E226" s="920">
        <v>0</v>
      </c>
      <c r="F226" s="930"/>
      <c r="G226" s="1562"/>
      <c r="H226" s="27"/>
    </row>
    <row r="227" spans="1:8" ht="15.75" thickBot="1">
      <c r="A227" s="1518"/>
      <c r="B227" s="921"/>
      <c r="C227" s="922"/>
      <c r="D227" s="923" t="s">
        <v>1673</v>
      </c>
      <c r="E227" s="924">
        <v>142380.53899999996</v>
      </c>
      <c r="F227" s="930"/>
      <c r="G227" s="1562"/>
      <c r="H227" s="27"/>
    </row>
    <row r="228" spans="1:8">
      <c r="A228" s="1518"/>
      <c r="B228" s="925" t="s">
        <v>58</v>
      </c>
      <c r="C228" s="918">
        <v>612957.44870996673</v>
      </c>
      <c r="D228" s="919" t="s">
        <v>1672</v>
      </c>
      <c r="E228" s="920">
        <v>427262.00870996685</v>
      </c>
      <c r="F228" s="930"/>
      <c r="G228" s="1562"/>
      <c r="H228" s="27"/>
    </row>
    <row r="229" spans="1:8" ht="15.75" thickBot="1">
      <c r="A229" s="1518"/>
      <c r="B229" s="921"/>
      <c r="C229" s="922"/>
      <c r="D229" s="923" t="s">
        <v>1673</v>
      </c>
      <c r="E229" s="924">
        <v>185695.44</v>
      </c>
      <c r="F229" s="930"/>
      <c r="G229" s="1562"/>
      <c r="H229" s="27"/>
    </row>
    <row r="230" spans="1:8">
      <c r="A230" s="1518"/>
      <c r="B230" s="925" t="s">
        <v>59</v>
      </c>
      <c r="C230" s="918">
        <v>3616172.7346667512</v>
      </c>
      <c r="D230" s="919" t="s">
        <v>1672</v>
      </c>
      <c r="E230" s="920">
        <v>2819369.6134460336</v>
      </c>
      <c r="F230" s="930"/>
      <c r="G230" s="1562"/>
      <c r="H230" s="27"/>
    </row>
    <row r="231" spans="1:8" ht="15.75" thickBot="1">
      <c r="A231" s="1518"/>
      <c r="B231" s="921"/>
      <c r="C231" s="922"/>
      <c r="D231" s="923" t="s">
        <v>1673</v>
      </c>
      <c r="E231" s="924">
        <v>796803.12122071814</v>
      </c>
      <c r="F231" s="930"/>
      <c r="G231" s="1562"/>
      <c r="H231" s="27"/>
    </row>
    <row r="232" spans="1:8">
      <c r="A232" s="1518"/>
      <c r="B232" s="925" t="s">
        <v>65</v>
      </c>
      <c r="C232" s="918">
        <v>0</v>
      </c>
      <c r="D232" s="919" t="s">
        <v>1672</v>
      </c>
      <c r="E232" s="920">
        <v>0</v>
      </c>
      <c r="F232" s="930"/>
      <c r="G232" s="1562"/>
      <c r="H232" s="27"/>
    </row>
    <row r="233" spans="1:8" ht="15.75" thickBot="1">
      <c r="A233" s="1518"/>
      <c r="B233" s="921"/>
      <c r="C233" s="922"/>
      <c r="D233" s="923" t="s">
        <v>1673</v>
      </c>
      <c r="E233" s="924">
        <v>0</v>
      </c>
      <c r="F233" s="930"/>
      <c r="G233" s="1562"/>
      <c r="H233" s="27"/>
    </row>
    <row r="234" spans="1:8">
      <c r="A234" s="1518"/>
      <c r="B234" s="925" t="s">
        <v>62</v>
      </c>
      <c r="C234" s="918">
        <v>0</v>
      </c>
      <c r="D234" s="919" t="s">
        <v>1672</v>
      </c>
      <c r="E234" s="920">
        <v>0</v>
      </c>
      <c r="F234" s="930"/>
      <c r="G234" s="1562"/>
      <c r="H234" s="27"/>
    </row>
    <row r="235" spans="1:8" ht="15.75" thickBot="1">
      <c r="A235" s="1518"/>
      <c r="B235" s="921"/>
      <c r="C235" s="922"/>
      <c r="D235" s="923" t="s">
        <v>1673</v>
      </c>
      <c r="E235" s="924">
        <v>0</v>
      </c>
      <c r="F235" s="930"/>
      <c r="G235" s="1562"/>
      <c r="H235" s="27"/>
    </row>
    <row r="236" spans="1:8">
      <c r="A236" s="1518"/>
      <c r="B236" s="925" t="s">
        <v>1647</v>
      </c>
      <c r="C236" s="918">
        <v>0</v>
      </c>
      <c r="D236" s="919" t="s">
        <v>1672</v>
      </c>
      <c r="E236" s="920">
        <v>0</v>
      </c>
      <c r="F236" s="930"/>
      <c r="G236" s="1562"/>
      <c r="H236" s="27"/>
    </row>
    <row r="237" spans="1:8" ht="15.75" thickBot="1">
      <c r="A237" s="1519"/>
      <c r="B237" s="921"/>
      <c r="C237" s="922"/>
      <c r="D237" s="923" t="s">
        <v>1673</v>
      </c>
      <c r="E237" s="924">
        <v>0</v>
      </c>
      <c r="F237" s="930"/>
      <c r="G237" s="1562"/>
      <c r="H237" s="27"/>
    </row>
    <row r="238" spans="1:8">
      <c r="A238" s="1517" t="s">
        <v>1674</v>
      </c>
      <c r="B238" s="917" t="s">
        <v>1630</v>
      </c>
      <c r="C238" s="918">
        <v>4143846.2820346756</v>
      </c>
      <c r="D238" s="919" t="s">
        <v>1675</v>
      </c>
      <c r="E238" s="920">
        <v>1372142.3861467862</v>
      </c>
      <c r="F238" s="930"/>
      <c r="G238" s="1562"/>
      <c r="H238" s="27"/>
    </row>
    <row r="239" spans="1:8">
      <c r="A239" s="1518"/>
      <c r="B239" s="917"/>
      <c r="C239" s="931"/>
      <c r="D239" s="932" t="s">
        <v>1676</v>
      </c>
      <c r="E239" s="933">
        <v>237148.33697929798</v>
      </c>
      <c r="F239" s="930"/>
      <c r="G239" s="1562"/>
      <c r="H239" s="27"/>
    </row>
    <row r="240" spans="1:8" ht="15.75" thickBot="1">
      <c r="A240" s="1518"/>
      <c r="B240" s="921"/>
      <c r="C240" s="922"/>
      <c r="D240" s="934" t="s">
        <v>1677</v>
      </c>
      <c r="E240" s="922">
        <v>2534555.558908592</v>
      </c>
      <c r="F240" s="930"/>
      <c r="G240" s="1562"/>
      <c r="H240" s="27"/>
    </row>
    <row r="241" spans="1:8">
      <c r="A241" s="1518"/>
      <c r="B241" s="917" t="s">
        <v>1637</v>
      </c>
      <c r="C241" s="918">
        <v>0</v>
      </c>
      <c r="D241" s="919" t="s">
        <v>1675</v>
      </c>
      <c r="E241" s="920">
        <v>0</v>
      </c>
      <c r="F241" s="930"/>
      <c r="G241" s="1562"/>
      <c r="H241" s="27"/>
    </row>
    <row r="242" spans="1:8">
      <c r="A242" s="1518"/>
      <c r="B242" s="917"/>
      <c r="C242" s="931"/>
      <c r="D242" s="932" t="s">
        <v>1676</v>
      </c>
      <c r="E242" s="933">
        <v>0</v>
      </c>
      <c r="F242" s="930"/>
      <c r="G242" s="1562"/>
      <c r="H242" s="27"/>
    </row>
    <row r="243" spans="1:8" ht="15.75" thickBot="1">
      <c r="A243" s="1518"/>
      <c r="B243" s="921"/>
      <c r="C243" s="922"/>
      <c r="D243" s="934" t="s">
        <v>1677</v>
      </c>
      <c r="E243" s="922">
        <v>0</v>
      </c>
      <c r="F243" s="930"/>
      <c r="G243" s="1562"/>
      <c r="H243" s="27"/>
    </row>
    <row r="244" spans="1:8">
      <c r="A244" s="1518"/>
      <c r="B244" s="917" t="s">
        <v>55</v>
      </c>
      <c r="C244" s="918">
        <v>0</v>
      </c>
      <c r="D244" s="919" t="s">
        <v>1675</v>
      </c>
      <c r="E244" s="920">
        <v>0</v>
      </c>
      <c r="F244" s="930"/>
      <c r="G244" s="1562"/>
      <c r="H244" s="27"/>
    </row>
    <row r="245" spans="1:8">
      <c r="A245" s="1518"/>
      <c r="B245" s="917"/>
      <c r="C245" s="931"/>
      <c r="D245" s="932" t="s">
        <v>1676</v>
      </c>
      <c r="E245" s="933">
        <v>0</v>
      </c>
      <c r="F245" s="930"/>
      <c r="G245" s="1562"/>
      <c r="H245" s="27"/>
    </row>
    <row r="246" spans="1:8" ht="15.75" thickBot="1">
      <c r="A246" s="1518"/>
      <c r="B246" s="921"/>
      <c r="C246" s="922"/>
      <c r="D246" s="934" t="s">
        <v>1677</v>
      </c>
      <c r="E246" s="922">
        <v>0</v>
      </c>
      <c r="F246" s="930"/>
      <c r="G246" s="1562"/>
      <c r="H246" s="27"/>
    </row>
    <row r="247" spans="1:8">
      <c r="A247" s="1518"/>
      <c r="B247" s="917" t="s">
        <v>56</v>
      </c>
      <c r="C247" s="918">
        <v>60360.518400000008</v>
      </c>
      <c r="D247" s="919" t="s">
        <v>1675</v>
      </c>
      <c r="E247" s="920">
        <v>0</v>
      </c>
      <c r="F247" s="930"/>
      <c r="G247" s="1562"/>
      <c r="H247" s="27"/>
    </row>
    <row r="248" spans="1:8">
      <c r="A248" s="1518"/>
      <c r="B248" s="917"/>
      <c r="C248" s="931"/>
      <c r="D248" s="932" t="s">
        <v>1676</v>
      </c>
      <c r="E248" s="933">
        <v>60360.518400000008</v>
      </c>
      <c r="F248" s="930"/>
      <c r="G248" s="1562"/>
      <c r="H248" s="27"/>
    </row>
    <row r="249" spans="1:8" ht="15.75" thickBot="1">
      <c r="A249" s="1518"/>
      <c r="B249" s="921"/>
      <c r="C249" s="922"/>
      <c r="D249" s="934" t="s">
        <v>1677</v>
      </c>
      <c r="E249" s="922">
        <v>0</v>
      </c>
      <c r="F249" s="930"/>
      <c r="G249" s="1562"/>
      <c r="H249" s="27"/>
    </row>
    <row r="250" spans="1:8">
      <c r="A250" s="1518"/>
      <c r="B250" s="917" t="s">
        <v>58</v>
      </c>
      <c r="C250" s="918">
        <v>242126.2</v>
      </c>
      <c r="D250" s="919" t="s">
        <v>1675</v>
      </c>
      <c r="E250" s="920">
        <v>8376.2000000000007</v>
      </c>
      <c r="F250" s="930"/>
      <c r="G250" s="1562"/>
      <c r="H250" s="27"/>
    </row>
    <row r="251" spans="1:8">
      <c r="A251" s="1518"/>
      <c r="B251" s="917"/>
      <c r="C251" s="931"/>
      <c r="D251" s="932" t="s">
        <v>1676</v>
      </c>
      <c r="E251" s="933">
        <v>0</v>
      </c>
      <c r="F251" s="930"/>
      <c r="G251" s="1562"/>
      <c r="H251" s="27"/>
    </row>
    <row r="252" spans="1:8" ht="15.75" thickBot="1">
      <c r="A252" s="1518"/>
      <c r="B252" s="921"/>
      <c r="C252" s="922"/>
      <c r="D252" s="934" t="s">
        <v>1677</v>
      </c>
      <c r="E252" s="922">
        <v>233750</v>
      </c>
      <c r="F252" s="930"/>
      <c r="G252" s="1562"/>
      <c r="H252" s="27"/>
    </row>
    <row r="253" spans="1:8">
      <c r="A253" s="1518"/>
      <c r="B253" s="917" t="s">
        <v>59</v>
      </c>
      <c r="C253" s="918">
        <v>12137100.24297438</v>
      </c>
      <c r="D253" s="919" t="s">
        <v>1675</v>
      </c>
      <c r="E253" s="920">
        <v>8039307.6144109005</v>
      </c>
      <c r="F253" s="930"/>
      <c r="G253" s="1562"/>
      <c r="H253" s="27"/>
    </row>
    <row r="254" spans="1:8">
      <c r="A254" s="1518"/>
      <c r="B254" s="917"/>
      <c r="C254" s="931"/>
      <c r="D254" s="932" t="s">
        <v>1676</v>
      </c>
      <c r="E254" s="933">
        <v>2107543.196409646</v>
      </c>
      <c r="F254" s="930"/>
      <c r="G254" s="1562"/>
      <c r="H254" s="27"/>
    </row>
    <row r="255" spans="1:8" ht="15.75" thickBot="1">
      <c r="A255" s="1518"/>
      <c r="B255" s="921"/>
      <c r="C255" s="922"/>
      <c r="D255" s="934" t="s">
        <v>1677</v>
      </c>
      <c r="E255" s="922">
        <v>1990249.4321538762</v>
      </c>
      <c r="F255" s="930"/>
      <c r="G255" s="1562"/>
      <c r="H255" s="27"/>
    </row>
    <row r="256" spans="1:8">
      <c r="A256" s="1518"/>
      <c r="B256" s="917" t="s">
        <v>65</v>
      </c>
      <c r="C256" s="918">
        <v>0</v>
      </c>
      <c r="D256" s="919" t="s">
        <v>1675</v>
      </c>
      <c r="E256" s="920">
        <v>0</v>
      </c>
      <c r="F256" s="930"/>
      <c r="G256" s="1562"/>
      <c r="H256" s="27"/>
    </row>
    <row r="257" spans="1:8">
      <c r="A257" s="1518"/>
      <c r="B257" s="917"/>
      <c r="C257" s="931"/>
      <c r="D257" s="932" t="s">
        <v>1676</v>
      </c>
      <c r="E257" s="933">
        <v>0</v>
      </c>
      <c r="F257" s="930"/>
      <c r="G257" s="1562"/>
      <c r="H257" s="27"/>
    </row>
    <row r="258" spans="1:8" ht="15.75" thickBot="1">
      <c r="A258" s="1518"/>
      <c r="B258" s="921"/>
      <c r="C258" s="922"/>
      <c r="D258" s="934" t="s">
        <v>1677</v>
      </c>
      <c r="E258" s="922">
        <v>0</v>
      </c>
      <c r="F258" s="930"/>
      <c r="G258" s="1562"/>
      <c r="H258" s="27"/>
    </row>
    <row r="259" spans="1:8">
      <c r="A259" s="1518"/>
      <c r="B259" s="917" t="s">
        <v>62</v>
      </c>
      <c r="C259" s="918">
        <v>0</v>
      </c>
      <c r="D259" s="919" t="s">
        <v>1675</v>
      </c>
      <c r="E259" s="920">
        <v>0</v>
      </c>
      <c r="F259" s="930"/>
      <c r="G259" s="1562"/>
      <c r="H259" s="27"/>
    </row>
    <row r="260" spans="1:8">
      <c r="A260" s="1518"/>
      <c r="B260" s="917"/>
      <c r="C260" s="931"/>
      <c r="D260" s="932" t="s">
        <v>1676</v>
      </c>
      <c r="E260" s="933">
        <v>0</v>
      </c>
      <c r="F260" s="930"/>
      <c r="G260" s="1562"/>
      <c r="H260" s="27"/>
    </row>
    <row r="261" spans="1:8" ht="15.75" thickBot="1">
      <c r="A261" s="1518"/>
      <c r="B261" s="921"/>
      <c r="C261" s="922"/>
      <c r="D261" s="934" t="s">
        <v>1677</v>
      </c>
      <c r="E261" s="922">
        <v>0</v>
      </c>
      <c r="F261" s="930"/>
      <c r="G261" s="1562"/>
      <c r="H261" s="27"/>
    </row>
    <row r="262" spans="1:8">
      <c r="A262" s="1518"/>
      <c r="B262" s="917" t="s">
        <v>1647</v>
      </c>
      <c r="C262" s="918">
        <v>0</v>
      </c>
      <c r="D262" s="919" t="s">
        <v>1675</v>
      </c>
      <c r="E262" s="920">
        <v>0</v>
      </c>
      <c r="F262" s="930"/>
      <c r="G262" s="1562"/>
      <c r="H262" s="27"/>
    </row>
    <row r="263" spans="1:8">
      <c r="A263" s="1518"/>
      <c r="B263" s="917"/>
      <c r="C263" s="931"/>
      <c r="D263" s="932" t="s">
        <v>1676</v>
      </c>
      <c r="E263" s="933">
        <v>0</v>
      </c>
      <c r="F263" s="930"/>
      <c r="G263" s="1562"/>
      <c r="H263" s="27"/>
    </row>
    <row r="264" spans="1:8" ht="15.75" thickBot="1">
      <c r="A264" s="1519"/>
      <c r="B264" s="921"/>
      <c r="C264" s="922"/>
      <c r="D264" s="934" t="s">
        <v>1677</v>
      </c>
      <c r="E264" s="922">
        <v>0</v>
      </c>
      <c r="F264" s="937"/>
      <c r="G264" s="1562"/>
      <c r="H264" s="27"/>
    </row>
    <row r="265" spans="1:8">
      <c r="A265" s="1517" t="s">
        <v>1678</v>
      </c>
      <c r="B265" s="917" t="s">
        <v>1630</v>
      </c>
      <c r="C265" s="918">
        <v>1863854.008378902</v>
      </c>
      <c r="D265" s="919" t="s">
        <v>1679</v>
      </c>
      <c r="E265" s="920">
        <v>556381.14949890203</v>
      </c>
      <c r="F265" s="938"/>
      <c r="G265" s="1562"/>
      <c r="H265" s="27"/>
    </row>
    <row r="266" spans="1:8">
      <c r="A266" s="1520"/>
      <c r="B266" s="917"/>
      <c r="C266" s="931"/>
      <c r="D266" s="932" t="s">
        <v>1680</v>
      </c>
      <c r="E266" s="933">
        <v>1172150.1359999997</v>
      </c>
      <c r="F266" s="930"/>
      <c r="G266" s="1562"/>
      <c r="H266" s="27"/>
    </row>
    <row r="267" spans="1:8">
      <c r="A267" s="1520"/>
      <c r="B267" s="917"/>
      <c r="C267" s="931"/>
      <c r="D267" s="932" t="s">
        <v>1681</v>
      </c>
      <c r="E267" s="933">
        <v>16755.222880000001</v>
      </c>
      <c r="F267" s="930"/>
      <c r="G267" s="1562"/>
      <c r="H267" s="27"/>
    </row>
    <row r="268" spans="1:8">
      <c r="A268" s="1520"/>
      <c r="B268" s="917"/>
      <c r="C268" s="931"/>
      <c r="D268" s="932" t="s">
        <v>1682</v>
      </c>
      <c r="E268" s="933">
        <v>0</v>
      </c>
      <c r="F268" s="930"/>
      <c r="G268" s="1562"/>
      <c r="H268" s="27"/>
    </row>
    <row r="269" spans="1:8">
      <c r="A269" s="1520"/>
      <c r="B269" s="917"/>
      <c r="C269" s="931"/>
      <c r="D269" s="932" t="s">
        <v>1683</v>
      </c>
      <c r="E269" s="933">
        <v>0</v>
      </c>
      <c r="F269" s="930"/>
      <c r="G269" s="1562"/>
      <c r="H269" s="27"/>
    </row>
    <row r="270" spans="1:8" ht="15.75" thickBot="1">
      <c r="A270" s="1520"/>
      <c r="B270" s="921"/>
      <c r="C270" s="922"/>
      <c r="D270" s="935" t="s">
        <v>1684</v>
      </c>
      <c r="E270" s="924">
        <v>118567.5</v>
      </c>
      <c r="F270" s="930"/>
      <c r="G270" s="1562"/>
      <c r="H270" s="27"/>
    </row>
    <row r="271" spans="1:8">
      <c r="A271" s="1520"/>
      <c r="B271" s="917" t="s">
        <v>1637</v>
      </c>
      <c r="C271" s="918">
        <v>0</v>
      </c>
      <c r="D271" s="919" t="s">
        <v>1679</v>
      </c>
      <c r="E271" s="920">
        <v>0</v>
      </c>
      <c r="F271" s="930"/>
      <c r="G271" s="1562"/>
      <c r="H271" s="27"/>
    </row>
    <row r="272" spans="1:8">
      <c r="A272" s="1520"/>
      <c r="B272" s="917"/>
      <c r="C272" s="931"/>
      <c r="D272" s="932" t="s">
        <v>1680</v>
      </c>
      <c r="E272" s="933">
        <v>0</v>
      </c>
      <c r="F272" s="930"/>
      <c r="G272" s="1562"/>
      <c r="H272" s="27"/>
    </row>
    <row r="273" spans="1:8">
      <c r="A273" s="1520"/>
      <c r="B273" s="917"/>
      <c r="C273" s="931"/>
      <c r="D273" s="932" t="s">
        <v>1681</v>
      </c>
      <c r="E273" s="933">
        <v>0</v>
      </c>
      <c r="F273" s="930"/>
      <c r="G273" s="1562"/>
      <c r="H273" s="27"/>
    </row>
    <row r="274" spans="1:8">
      <c r="A274" s="1520"/>
      <c r="B274" s="917"/>
      <c r="C274" s="931"/>
      <c r="D274" s="932" t="s">
        <v>1682</v>
      </c>
      <c r="E274" s="933">
        <v>0</v>
      </c>
      <c r="F274" s="930"/>
      <c r="G274" s="1562"/>
      <c r="H274" s="27"/>
    </row>
    <row r="275" spans="1:8">
      <c r="A275" s="1520"/>
      <c r="B275" s="917"/>
      <c r="C275" s="931"/>
      <c r="D275" s="932" t="s">
        <v>1683</v>
      </c>
      <c r="E275" s="933">
        <v>0</v>
      </c>
      <c r="F275" s="930"/>
      <c r="G275" s="1562"/>
      <c r="H275" s="27"/>
    </row>
    <row r="276" spans="1:8" ht="15.75" thickBot="1">
      <c r="A276" s="1520"/>
      <c r="B276" s="921"/>
      <c r="C276" s="922"/>
      <c r="D276" s="935" t="s">
        <v>1684</v>
      </c>
      <c r="E276" s="924">
        <v>0</v>
      </c>
      <c r="F276" s="930"/>
      <c r="G276" s="1562"/>
      <c r="H276" s="27"/>
    </row>
    <row r="277" spans="1:8">
      <c r="A277" s="1520"/>
      <c r="B277" s="917" t="s">
        <v>55</v>
      </c>
      <c r="C277" s="918">
        <v>0</v>
      </c>
      <c r="D277" s="919" t="s">
        <v>1679</v>
      </c>
      <c r="E277" s="920">
        <v>0</v>
      </c>
      <c r="F277" s="930"/>
      <c r="G277" s="1562"/>
      <c r="H277" s="27"/>
    </row>
    <row r="278" spans="1:8">
      <c r="A278" s="1520"/>
      <c r="B278" s="917"/>
      <c r="C278" s="931"/>
      <c r="D278" s="932" t="s">
        <v>1680</v>
      </c>
      <c r="E278" s="933">
        <v>0</v>
      </c>
      <c r="F278" s="930"/>
      <c r="G278" s="1562"/>
      <c r="H278" s="27"/>
    </row>
    <row r="279" spans="1:8">
      <c r="A279" s="1520"/>
      <c r="B279" s="917"/>
      <c r="C279" s="931"/>
      <c r="D279" s="932" t="s">
        <v>1681</v>
      </c>
      <c r="E279" s="933">
        <v>0</v>
      </c>
      <c r="F279" s="930"/>
      <c r="G279" s="1562"/>
      <c r="H279" s="27"/>
    </row>
    <row r="280" spans="1:8">
      <c r="A280" s="1520"/>
      <c r="B280" s="917"/>
      <c r="C280" s="931"/>
      <c r="D280" s="932" t="s">
        <v>1682</v>
      </c>
      <c r="E280" s="933">
        <v>0</v>
      </c>
      <c r="F280" s="930"/>
      <c r="G280" s="1562"/>
      <c r="H280" s="27"/>
    </row>
    <row r="281" spans="1:8">
      <c r="A281" s="1520"/>
      <c r="B281" s="917"/>
      <c r="C281" s="931"/>
      <c r="D281" s="932" t="s">
        <v>1683</v>
      </c>
      <c r="E281" s="933">
        <v>0</v>
      </c>
      <c r="F281" s="930"/>
      <c r="G281" s="1562"/>
      <c r="H281" s="27"/>
    </row>
    <row r="282" spans="1:8" ht="15.75" thickBot="1">
      <c r="A282" s="1520"/>
      <c r="B282" s="921"/>
      <c r="C282" s="922"/>
      <c r="D282" s="935" t="s">
        <v>1684</v>
      </c>
      <c r="E282" s="924">
        <v>0</v>
      </c>
      <c r="F282" s="930"/>
      <c r="G282" s="1562"/>
      <c r="H282" s="27"/>
    </row>
    <row r="283" spans="1:8">
      <c r="A283" s="1520"/>
      <c r="B283" s="917" t="s">
        <v>56</v>
      </c>
      <c r="C283" s="918">
        <v>139336.73599999998</v>
      </c>
      <c r="D283" s="919" t="s">
        <v>1679</v>
      </c>
      <c r="E283" s="920">
        <v>139336.73599999998</v>
      </c>
      <c r="F283" s="930"/>
      <c r="G283" s="1562"/>
      <c r="H283" s="27"/>
    </row>
    <row r="284" spans="1:8">
      <c r="A284" s="1520"/>
      <c r="B284" s="917"/>
      <c r="C284" s="931"/>
      <c r="D284" s="932" t="s">
        <v>1680</v>
      </c>
      <c r="E284" s="933">
        <v>0</v>
      </c>
      <c r="F284" s="930"/>
      <c r="G284" s="1562"/>
      <c r="H284" s="27"/>
    </row>
    <row r="285" spans="1:8">
      <c r="A285" s="1520"/>
      <c r="B285" s="917"/>
      <c r="C285" s="931"/>
      <c r="D285" s="932" t="s">
        <v>1681</v>
      </c>
      <c r="E285" s="933">
        <v>0</v>
      </c>
      <c r="F285" s="930"/>
      <c r="G285" s="1562"/>
      <c r="H285" s="27"/>
    </row>
    <row r="286" spans="1:8">
      <c r="A286" s="1520"/>
      <c r="B286" s="917"/>
      <c r="C286" s="931"/>
      <c r="D286" s="932" t="s">
        <v>1682</v>
      </c>
      <c r="E286" s="933">
        <v>0</v>
      </c>
      <c r="F286" s="930"/>
      <c r="G286" s="1562"/>
      <c r="H286" s="27"/>
    </row>
    <row r="287" spans="1:8">
      <c r="A287" s="1520"/>
      <c r="B287" s="917"/>
      <c r="C287" s="931"/>
      <c r="D287" s="932" t="s">
        <v>1683</v>
      </c>
      <c r="E287" s="933">
        <v>0</v>
      </c>
      <c r="F287" s="930"/>
      <c r="G287" s="1562"/>
      <c r="H287" s="27"/>
    </row>
    <row r="288" spans="1:8" ht="15.75" thickBot="1">
      <c r="A288" s="1520"/>
      <c r="B288" s="921"/>
      <c r="C288" s="922"/>
      <c r="D288" s="935" t="s">
        <v>1684</v>
      </c>
      <c r="E288" s="924">
        <v>0</v>
      </c>
      <c r="F288" s="930"/>
      <c r="G288" s="1562"/>
      <c r="H288" s="27"/>
    </row>
    <row r="289" spans="1:8">
      <c r="A289" s="1520"/>
      <c r="B289" s="917" t="s">
        <v>58</v>
      </c>
      <c r="C289" s="918">
        <v>0</v>
      </c>
      <c r="D289" s="919" t="s">
        <v>1679</v>
      </c>
      <c r="E289" s="920">
        <v>0</v>
      </c>
      <c r="F289" s="930"/>
      <c r="G289" s="1562"/>
      <c r="H289" s="27"/>
    </row>
    <row r="290" spans="1:8">
      <c r="A290" s="1520"/>
      <c r="B290" s="917"/>
      <c r="C290" s="931"/>
      <c r="D290" s="932" t="s">
        <v>1680</v>
      </c>
      <c r="E290" s="933">
        <v>0</v>
      </c>
      <c r="F290" s="930"/>
      <c r="G290" s="1562"/>
      <c r="H290" s="27"/>
    </row>
    <row r="291" spans="1:8">
      <c r="A291" s="1520"/>
      <c r="B291" s="917"/>
      <c r="C291" s="931"/>
      <c r="D291" s="932" t="s">
        <v>1681</v>
      </c>
      <c r="E291" s="933">
        <v>0</v>
      </c>
      <c r="F291" s="930"/>
      <c r="G291" s="1562"/>
      <c r="H291" s="27"/>
    </row>
    <row r="292" spans="1:8">
      <c r="A292" s="1520"/>
      <c r="B292" s="917"/>
      <c r="C292" s="931"/>
      <c r="D292" s="932" t="s">
        <v>1682</v>
      </c>
      <c r="E292" s="933">
        <v>0</v>
      </c>
      <c r="F292" s="930"/>
      <c r="G292" s="1562"/>
      <c r="H292" s="27"/>
    </row>
    <row r="293" spans="1:8">
      <c r="A293" s="1520"/>
      <c r="B293" s="917"/>
      <c r="C293" s="931"/>
      <c r="D293" s="932" t="s">
        <v>1683</v>
      </c>
      <c r="E293" s="933">
        <v>0</v>
      </c>
      <c r="F293" s="930"/>
      <c r="G293" s="1562"/>
      <c r="H293" s="27"/>
    </row>
    <row r="294" spans="1:8" ht="12.6" customHeight="1" thickBot="1">
      <c r="A294" s="1520"/>
      <c r="B294" s="921"/>
      <c r="C294" s="922"/>
      <c r="D294" s="935" t="s">
        <v>1684</v>
      </c>
      <c r="E294" s="924">
        <v>0</v>
      </c>
      <c r="F294" s="930"/>
      <c r="G294" s="1562"/>
      <c r="H294" s="27"/>
    </row>
    <row r="295" spans="1:8" ht="12.6" customHeight="1">
      <c r="A295" s="1520"/>
      <c r="B295" s="917" t="s">
        <v>59</v>
      </c>
      <c r="C295" s="918">
        <v>2497383.7269086903</v>
      </c>
      <c r="D295" s="919" t="s">
        <v>1679</v>
      </c>
      <c r="E295" s="920">
        <v>1162273.1144902182</v>
      </c>
      <c r="F295" s="930"/>
      <c r="G295" s="1562"/>
      <c r="H295" s="27"/>
    </row>
    <row r="296" spans="1:8" ht="12.6" customHeight="1">
      <c r="A296" s="1520"/>
      <c r="B296" s="917"/>
      <c r="C296" s="931"/>
      <c r="D296" s="932" t="s">
        <v>1680</v>
      </c>
      <c r="E296" s="933">
        <v>931728.9612489281</v>
      </c>
      <c r="F296" s="930"/>
      <c r="G296" s="1562"/>
      <c r="H296" s="27"/>
    </row>
    <row r="297" spans="1:8" ht="12.6" customHeight="1">
      <c r="A297" s="1520"/>
      <c r="B297" s="917"/>
      <c r="C297" s="931"/>
      <c r="D297" s="932" t="s">
        <v>1681</v>
      </c>
      <c r="E297" s="933">
        <v>0</v>
      </c>
      <c r="F297" s="930"/>
      <c r="G297" s="1562"/>
      <c r="H297" s="27"/>
    </row>
    <row r="298" spans="1:8" ht="12.6" customHeight="1">
      <c r="A298" s="1520"/>
      <c r="B298" s="917"/>
      <c r="C298" s="931"/>
      <c r="D298" s="932" t="s">
        <v>1682</v>
      </c>
      <c r="E298" s="933">
        <v>204.66435879599862</v>
      </c>
      <c r="F298" s="930"/>
      <c r="G298" s="1562"/>
      <c r="H298" s="27"/>
    </row>
    <row r="299" spans="1:8" ht="12.6" customHeight="1">
      <c r="A299" s="1520"/>
      <c r="B299" s="917"/>
      <c r="C299" s="931"/>
      <c r="D299" s="932" t="s">
        <v>1683</v>
      </c>
      <c r="E299" s="933">
        <v>1934.1930801439005</v>
      </c>
      <c r="F299" s="930"/>
      <c r="G299" s="1562"/>
      <c r="H299" s="27"/>
    </row>
    <row r="300" spans="1:8" ht="12.6" customHeight="1" thickBot="1">
      <c r="A300" s="1520"/>
      <c r="B300" s="921"/>
      <c r="C300" s="922"/>
      <c r="D300" s="935" t="s">
        <v>1684</v>
      </c>
      <c r="E300" s="924">
        <v>401242.793730604</v>
      </c>
      <c r="F300" s="930"/>
      <c r="G300" s="1562"/>
      <c r="H300" s="27"/>
    </row>
    <row r="301" spans="1:8" ht="12.6" customHeight="1">
      <c r="A301" s="1520"/>
      <c r="B301" s="917" t="s">
        <v>65</v>
      </c>
      <c r="C301" s="918">
        <v>0</v>
      </c>
      <c r="D301" s="919" t="s">
        <v>1679</v>
      </c>
      <c r="E301" s="920">
        <v>0</v>
      </c>
      <c r="F301" s="930"/>
      <c r="G301" s="1562"/>
      <c r="H301" s="27"/>
    </row>
    <row r="302" spans="1:8" ht="12.6" customHeight="1">
      <c r="A302" s="1520"/>
      <c r="B302" s="917"/>
      <c r="C302" s="931"/>
      <c r="D302" s="932" t="s">
        <v>1680</v>
      </c>
      <c r="E302" s="933">
        <v>0</v>
      </c>
      <c r="F302" s="930"/>
      <c r="G302" s="1562"/>
      <c r="H302" s="27"/>
    </row>
    <row r="303" spans="1:8" ht="12.6" customHeight="1">
      <c r="A303" s="1520"/>
      <c r="B303" s="917"/>
      <c r="C303" s="931"/>
      <c r="D303" s="932" t="s">
        <v>1681</v>
      </c>
      <c r="E303" s="933">
        <v>0</v>
      </c>
      <c r="F303" s="930"/>
      <c r="G303" s="1562"/>
      <c r="H303" s="27"/>
    </row>
    <row r="304" spans="1:8" ht="12.6" customHeight="1">
      <c r="A304" s="1520"/>
      <c r="B304" s="917"/>
      <c r="C304" s="931"/>
      <c r="D304" s="932" t="s">
        <v>1682</v>
      </c>
      <c r="E304" s="933">
        <v>0</v>
      </c>
      <c r="F304" s="930"/>
      <c r="G304" s="1108"/>
      <c r="H304" s="27"/>
    </row>
    <row r="305" spans="1:8" ht="12.6" customHeight="1">
      <c r="A305" s="1520"/>
      <c r="B305" s="917"/>
      <c r="C305" s="931"/>
      <c r="D305" s="932" t="s">
        <v>1683</v>
      </c>
      <c r="E305" s="933">
        <v>0</v>
      </c>
      <c r="F305" s="930"/>
      <c r="G305" s="1108"/>
      <c r="H305" s="27"/>
    </row>
    <row r="306" spans="1:8" ht="12.6" customHeight="1" thickBot="1">
      <c r="A306" s="1520"/>
      <c r="B306" s="921"/>
      <c r="C306" s="922"/>
      <c r="D306" s="935" t="s">
        <v>1684</v>
      </c>
      <c r="E306" s="924">
        <v>0</v>
      </c>
      <c r="F306" s="930"/>
      <c r="G306" s="1108"/>
      <c r="H306" s="27"/>
    </row>
    <row r="307" spans="1:8" ht="12.6" customHeight="1">
      <c r="A307" s="1520"/>
      <c r="B307" s="917" t="s">
        <v>62</v>
      </c>
      <c r="C307" s="918">
        <v>0</v>
      </c>
      <c r="D307" s="919" t="s">
        <v>1679</v>
      </c>
      <c r="E307" s="920">
        <v>0</v>
      </c>
      <c r="F307" s="930"/>
      <c r="G307" s="1108"/>
      <c r="H307" s="27"/>
    </row>
    <row r="308" spans="1:8" ht="12.6" customHeight="1">
      <c r="A308" s="1520"/>
      <c r="B308" s="917"/>
      <c r="C308" s="931"/>
      <c r="D308" s="932" t="s">
        <v>1680</v>
      </c>
      <c r="E308" s="933">
        <v>0</v>
      </c>
      <c r="F308" s="930"/>
      <c r="G308" s="1108"/>
      <c r="H308" s="27"/>
    </row>
    <row r="309" spans="1:8" ht="12.6" customHeight="1">
      <c r="A309" s="1520"/>
      <c r="B309" s="917"/>
      <c r="C309" s="931"/>
      <c r="D309" s="932" t="s">
        <v>1681</v>
      </c>
      <c r="E309" s="933">
        <v>0</v>
      </c>
      <c r="F309" s="930"/>
      <c r="G309" s="1108"/>
      <c r="H309" s="27"/>
    </row>
    <row r="310" spans="1:8" ht="12.6" customHeight="1">
      <c r="A310" s="1520"/>
      <c r="B310" s="917"/>
      <c r="C310" s="931"/>
      <c r="D310" s="932" t="s">
        <v>1682</v>
      </c>
      <c r="E310" s="933">
        <v>0</v>
      </c>
      <c r="F310" s="930"/>
      <c r="G310" s="1108"/>
      <c r="H310" s="27"/>
    </row>
    <row r="311" spans="1:8" ht="12.6" customHeight="1">
      <c r="A311" s="1520"/>
      <c r="B311" s="917"/>
      <c r="C311" s="931"/>
      <c r="D311" s="932" t="s">
        <v>1683</v>
      </c>
      <c r="E311" s="933">
        <v>0</v>
      </c>
      <c r="F311" s="930"/>
      <c r="G311" s="1108"/>
      <c r="H311" s="27"/>
    </row>
    <row r="312" spans="1:8" ht="12.6" customHeight="1" thickBot="1">
      <c r="A312" s="1520"/>
      <c r="B312" s="921"/>
      <c r="C312" s="922"/>
      <c r="D312" s="935" t="s">
        <v>1684</v>
      </c>
      <c r="E312" s="924">
        <v>0</v>
      </c>
      <c r="F312" s="930"/>
      <c r="G312" s="1108"/>
      <c r="H312" s="27"/>
    </row>
    <row r="313" spans="1:8" ht="12.6" customHeight="1">
      <c r="A313" s="1520"/>
      <c r="B313" s="917" t="s">
        <v>1647</v>
      </c>
      <c r="C313" s="918">
        <v>160748.3248</v>
      </c>
      <c r="D313" s="919" t="s">
        <v>1679</v>
      </c>
      <c r="E313" s="920">
        <v>160748.3248</v>
      </c>
      <c r="F313" s="930"/>
      <c r="G313" s="1108"/>
      <c r="H313" s="27"/>
    </row>
    <row r="314" spans="1:8" ht="12.6" customHeight="1">
      <c r="A314" s="1520"/>
      <c r="B314" s="917"/>
      <c r="C314" s="931"/>
      <c r="D314" s="932" t="s">
        <v>1680</v>
      </c>
      <c r="E314" s="933">
        <v>0</v>
      </c>
      <c r="F314" s="930"/>
      <c r="G314" s="1108"/>
      <c r="H314" s="27"/>
    </row>
    <row r="315" spans="1:8" ht="12.6" customHeight="1">
      <c r="A315" s="1520"/>
      <c r="B315" s="917"/>
      <c r="C315" s="931"/>
      <c r="D315" s="932" t="s">
        <v>1681</v>
      </c>
      <c r="E315" s="933">
        <v>0</v>
      </c>
      <c r="F315" s="930"/>
      <c r="G315" s="1108"/>
      <c r="H315" s="27"/>
    </row>
    <row r="316" spans="1:8" ht="12.6" customHeight="1">
      <c r="A316" s="1518"/>
      <c r="B316" s="917"/>
      <c r="C316" s="931"/>
      <c r="D316" s="932" t="s">
        <v>1682</v>
      </c>
      <c r="E316" s="933">
        <v>0</v>
      </c>
      <c r="F316" s="930"/>
      <c r="G316" s="1108"/>
      <c r="H316" s="27"/>
    </row>
    <row r="317" spans="1:8" ht="12.6" customHeight="1">
      <c r="A317" s="1518"/>
      <c r="B317" s="917"/>
      <c r="C317" s="931"/>
      <c r="D317" s="932" t="s">
        <v>1683</v>
      </c>
      <c r="E317" s="933">
        <v>0</v>
      </c>
      <c r="F317" s="930"/>
      <c r="G317" s="1108"/>
      <c r="H317" s="27"/>
    </row>
    <row r="318" spans="1:8" ht="12.6" customHeight="1" thickBot="1">
      <c r="A318" s="1519"/>
      <c r="B318" s="921"/>
      <c r="C318" s="922"/>
      <c r="D318" s="935" t="s">
        <v>1684</v>
      </c>
      <c r="E318" s="924">
        <v>0</v>
      </c>
      <c r="F318" s="937"/>
      <c r="G318" s="1108"/>
      <c r="H318" s="27"/>
    </row>
    <row r="319" spans="1:8" ht="12.6" customHeight="1" thickBot="1">
      <c r="A319" s="941" t="s">
        <v>1685</v>
      </c>
      <c r="B319" s="937" t="s">
        <v>62</v>
      </c>
      <c r="C319" s="939">
        <v>26225620.755188785</v>
      </c>
      <c r="D319" s="940"/>
      <c r="E319" s="937"/>
      <c r="F319" s="937"/>
      <c r="G319" s="1107"/>
      <c r="H319" s="27"/>
    </row>
    <row r="320" spans="1:8" s="31" customFormat="1" ht="24.95" customHeight="1" collapsed="1" thickBot="1">
      <c r="A320" s="1504" t="s">
        <v>827</v>
      </c>
      <c r="B320" s="1505"/>
      <c r="C320" s="1505"/>
      <c r="D320" s="1505"/>
      <c r="E320" s="1505"/>
      <c r="F320" s="1505"/>
      <c r="G320" s="1506"/>
      <c r="H320" s="35"/>
    </row>
    <row r="321" spans="1:8" s="31" customFormat="1">
      <c r="A321" s="328"/>
      <c r="B321" s="328"/>
      <c r="C321" s="328"/>
      <c r="D321" s="328"/>
      <c r="E321" s="328"/>
      <c r="F321" s="328"/>
      <c r="G321" s="328"/>
    </row>
    <row r="322" spans="1:8">
      <c r="B322" s="28"/>
      <c r="C322" s="28"/>
      <c r="D322" s="28"/>
      <c r="E322" s="28"/>
      <c r="F322" s="28"/>
      <c r="G322" s="28"/>
      <c r="H322" s="28"/>
    </row>
    <row r="323" spans="1:8">
      <c r="B323" s="28"/>
      <c r="C323" s="28"/>
      <c r="D323" s="28"/>
      <c r="E323" s="28"/>
      <c r="F323" s="28"/>
      <c r="G323" s="28"/>
      <c r="H323" s="28"/>
    </row>
    <row r="324" spans="1:8">
      <c r="B324" s="26"/>
      <c r="C324" s="26"/>
      <c r="D324" s="26"/>
      <c r="E324" s="26"/>
      <c r="F324" s="26"/>
      <c r="G324" s="26"/>
      <c r="H324" s="28"/>
    </row>
    <row r="325" spans="1:8">
      <c r="B325" s="26"/>
      <c r="C325" s="26"/>
      <c r="D325" s="26"/>
      <c r="E325" s="26"/>
      <c r="F325" s="26"/>
      <c r="G325" s="26"/>
      <c r="H325" s="28"/>
    </row>
    <row r="326" spans="1:8">
      <c r="B326" s="26"/>
      <c r="C326" s="26"/>
      <c r="D326" s="26"/>
      <c r="E326" s="26"/>
      <c r="F326" s="26"/>
      <c r="G326" s="26"/>
      <c r="H326" s="28"/>
    </row>
    <row r="327" spans="1:8">
      <c r="B327" s="26"/>
      <c r="C327" s="26"/>
      <c r="D327" s="26"/>
      <c r="E327" s="26"/>
      <c r="F327" s="26"/>
      <c r="G327" s="26"/>
      <c r="H327" s="28"/>
    </row>
    <row r="328" spans="1:8">
      <c r="B328" s="26"/>
      <c r="C328" s="26"/>
      <c r="D328" s="26"/>
      <c r="E328" s="26"/>
      <c r="F328" s="26"/>
      <c r="G328" s="26"/>
      <c r="H328" s="28"/>
    </row>
    <row r="329" spans="1:8">
      <c r="B329" s="26"/>
      <c r="C329" s="26"/>
      <c r="D329" s="26"/>
      <c r="E329" s="26"/>
      <c r="F329" s="26"/>
      <c r="G329" s="26"/>
      <c r="H329" s="28"/>
    </row>
    <row r="330" spans="1:8">
      <c r="B330" s="26"/>
      <c r="C330" s="26"/>
      <c r="D330" s="26"/>
      <c r="E330" s="26"/>
      <c r="F330" s="26"/>
      <c r="G330" s="26"/>
      <c r="H330" s="28"/>
    </row>
    <row r="331" spans="1:8">
      <c r="B331" s="26"/>
      <c r="C331" s="26"/>
      <c r="D331" s="26"/>
      <c r="E331" s="26"/>
      <c r="F331" s="26"/>
      <c r="G331" s="26"/>
      <c r="H331" s="28"/>
    </row>
    <row r="332" spans="1:8">
      <c r="B332" s="26"/>
      <c r="C332" s="26"/>
      <c r="D332" s="26"/>
      <c r="E332" s="26"/>
      <c r="F332" s="26"/>
      <c r="G332" s="26"/>
      <c r="H332" s="28"/>
    </row>
    <row r="333" spans="1:8">
      <c r="B333" s="26"/>
      <c r="C333" s="26"/>
      <c r="D333" s="26"/>
      <c r="E333" s="26"/>
      <c r="F333" s="26"/>
      <c r="G333" s="26"/>
      <c r="H333" s="28"/>
    </row>
    <row r="334" spans="1:8">
      <c r="B334" s="26"/>
      <c r="C334" s="26"/>
      <c r="D334" s="26"/>
      <c r="E334" s="26"/>
      <c r="F334" s="26"/>
      <c r="G334" s="26"/>
      <c r="H334" s="28"/>
    </row>
    <row r="335" spans="1:8">
      <c r="B335" s="26"/>
      <c r="C335" s="26"/>
      <c r="D335" s="26"/>
      <c r="E335" s="26"/>
      <c r="F335" s="26"/>
      <c r="G335" s="26"/>
      <c r="H335" s="28"/>
    </row>
    <row r="336" spans="1:8">
      <c r="B336" s="26"/>
      <c r="C336" s="26"/>
      <c r="D336" s="26"/>
      <c r="E336" s="26"/>
      <c r="F336" s="26"/>
      <c r="G336" s="26"/>
      <c r="H336" s="28"/>
    </row>
    <row r="337" spans="2:8">
      <c r="B337" s="26"/>
      <c r="C337" s="26"/>
      <c r="D337" s="26"/>
      <c r="E337" s="26"/>
      <c r="F337" s="26"/>
      <c r="G337" s="26"/>
      <c r="H337" s="28"/>
    </row>
    <row r="338" spans="2:8">
      <c r="B338" s="26"/>
      <c r="C338" s="26"/>
      <c r="D338" s="26"/>
      <c r="E338" s="26"/>
      <c r="F338" s="26"/>
      <c r="G338" s="26"/>
      <c r="H338" s="28"/>
    </row>
    <row r="339" spans="2:8">
      <c r="B339" s="28"/>
      <c r="C339" s="28"/>
      <c r="D339" s="28"/>
      <c r="E339" s="28"/>
      <c r="F339" s="28"/>
      <c r="G339" s="28"/>
      <c r="H339" s="28"/>
    </row>
    <row r="340" spans="2:8">
      <c r="B340" s="28"/>
      <c r="C340" s="28"/>
      <c r="D340" s="28"/>
      <c r="E340" s="28"/>
      <c r="F340" s="28"/>
      <c r="G340" s="28"/>
      <c r="H340" s="28"/>
    </row>
    <row r="341" spans="2:8">
      <c r="B341" s="28"/>
      <c r="C341" s="28"/>
      <c r="D341" s="28"/>
      <c r="E341" s="28"/>
      <c r="F341" s="28"/>
      <c r="G341" s="28"/>
      <c r="H341" s="28"/>
    </row>
    <row r="342" spans="2:8">
      <c r="B342" s="28"/>
      <c r="C342" s="28"/>
      <c r="D342" s="28"/>
      <c r="E342" s="28"/>
      <c r="F342" s="28"/>
      <c r="G342" s="28"/>
      <c r="H342" s="28"/>
    </row>
    <row r="343" spans="2:8">
      <c r="B343" s="28"/>
      <c r="C343" s="28"/>
      <c r="D343" s="28"/>
      <c r="E343" s="28"/>
      <c r="F343" s="28"/>
      <c r="G343" s="28"/>
      <c r="H343" s="28"/>
    </row>
    <row r="344" spans="2:8">
      <c r="B344" s="28"/>
      <c r="C344" s="28"/>
      <c r="D344" s="28"/>
      <c r="E344" s="28"/>
      <c r="F344" s="28"/>
      <c r="G344" s="28"/>
      <c r="H344" s="28"/>
    </row>
    <row r="345" spans="2:8">
      <c r="B345" s="28"/>
      <c r="C345" s="28"/>
      <c r="D345" s="28"/>
      <c r="E345" s="28"/>
      <c r="F345" s="28"/>
      <c r="G345" s="28"/>
      <c r="H345" s="28"/>
    </row>
    <row r="346" spans="2:8">
      <c r="B346" s="28"/>
      <c r="C346" s="28"/>
      <c r="D346" s="28"/>
      <c r="E346" s="28"/>
      <c r="F346" s="28"/>
      <c r="G346" s="28"/>
      <c r="H346" s="28"/>
    </row>
    <row r="347" spans="2:8">
      <c r="B347" s="28"/>
      <c r="C347" s="28"/>
      <c r="D347" s="28"/>
      <c r="E347" s="28"/>
      <c r="F347" s="28"/>
      <c r="G347" s="28"/>
      <c r="H347" s="28"/>
    </row>
    <row r="348" spans="2:8">
      <c r="B348" s="28"/>
      <c r="C348" s="28"/>
      <c r="D348" s="28"/>
      <c r="E348" s="28"/>
      <c r="F348" s="28"/>
      <c r="G348" s="28"/>
      <c r="H348" s="28"/>
    </row>
    <row r="349" spans="2:8">
      <c r="B349" s="28"/>
      <c r="C349" s="28"/>
      <c r="D349" s="28"/>
      <c r="E349" s="28"/>
      <c r="F349" s="28"/>
      <c r="G349" s="28"/>
      <c r="H349" s="28"/>
    </row>
    <row r="350" spans="2:8">
      <c r="B350" s="28"/>
      <c r="C350" s="28"/>
      <c r="D350" s="28"/>
      <c r="E350" s="28"/>
      <c r="F350" s="28"/>
      <c r="G350" s="28"/>
      <c r="H350" s="28"/>
    </row>
    <row r="351" spans="2:8">
      <c r="B351" s="28"/>
      <c r="C351" s="28"/>
      <c r="D351" s="28"/>
      <c r="E351" s="28"/>
      <c r="F351" s="28"/>
      <c r="G351" s="28"/>
      <c r="H351" s="28"/>
    </row>
    <row r="352" spans="2:8">
      <c r="B352" s="28"/>
      <c r="C352" s="28"/>
      <c r="D352" s="28"/>
      <c r="E352" s="28"/>
      <c r="F352" s="28"/>
      <c r="G352" s="28"/>
      <c r="H352" s="28"/>
    </row>
    <row r="353" spans="2:8">
      <c r="B353" s="28"/>
      <c r="C353" s="28"/>
      <c r="D353" s="28"/>
      <c r="E353" s="28"/>
      <c r="F353" s="28"/>
      <c r="G353" s="28"/>
      <c r="H353" s="28"/>
    </row>
    <row r="354" spans="2:8">
      <c r="B354" s="28"/>
      <c r="C354" s="28"/>
      <c r="D354" s="28"/>
      <c r="E354" s="28"/>
      <c r="F354" s="28"/>
      <c r="G354" s="28"/>
      <c r="H354" s="28"/>
    </row>
    <row r="355" spans="2:8">
      <c r="B355" s="28"/>
      <c r="C355" s="28"/>
      <c r="D355" s="28"/>
      <c r="E355" s="28"/>
      <c r="F355" s="28"/>
      <c r="G355" s="28"/>
      <c r="H355" s="28"/>
    </row>
    <row r="356" spans="2:8">
      <c r="B356" s="28"/>
      <c r="C356" s="28"/>
      <c r="D356" s="28"/>
      <c r="E356" s="28"/>
      <c r="F356" s="28"/>
      <c r="G356" s="28"/>
      <c r="H356" s="28"/>
    </row>
    <row r="357" spans="2:8">
      <c r="B357" s="28"/>
      <c r="C357" s="28"/>
      <c r="D357" s="28"/>
      <c r="E357" s="28"/>
      <c r="F357" s="28"/>
      <c r="G357" s="28"/>
      <c r="H357" s="28"/>
    </row>
  </sheetData>
  <mergeCells count="117">
    <mergeCell ref="A62:F62"/>
    <mergeCell ref="A63:B64"/>
    <mergeCell ref="A238:A264"/>
    <mergeCell ref="A265:A318"/>
    <mergeCell ref="G91:G319"/>
    <mergeCell ref="A70:B70"/>
    <mergeCell ref="F92:F93"/>
    <mergeCell ref="A87:B87"/>
    <mergeCell ref="A88:B88"/>
    <mergeCell ref="A89:B89"/>
    <mergeCell ref="A90:B90"/>
    <mergeCell ref="C63:C64"/>
    <mergeCell ref="E63:E64"/>
    <mergeCell ref="C92:C93"/>
    <mergeCell ref="E92:E93"/>
    <mergeCell ref="B92:B93"/>
    <mergeCell ref="D92:D93"/>
    <mergeCell ref="F63:F64"/>
    <mergeCell ref="G34:G61"/>
    <mergeCell ref="G62:G90"/>
    <mergeCell ref="A94:A111"/>
    <mergeCell ref="A80:B80"/>
    <mergeCell ref="A81:B81"/>
    <mergeCell ref="A82:B82"/>
    <mergeCell ref="A83:B83"/>
    <mergeCell ref="A84:B84"/>
    <mergeCell ref="A85:B85"/>
    <mergeCell ref="A86:B86"/>
    <mergeCell ref="A71:B71"/>
    <mergeCell ref="A72:B72"/>
    <mergeCell ref="A73:B73"/>
    <mergeCell ref="A74:B74"/>
    <mergeCell ref="A75:B75"/>
    <mergeCell ref="A76:B76"/>
    <mergeCell ref="A77:B77"/>
    <mergeCell ref="A78:B78"/>
    <mergeCell ref="A79:B79"/>
    <mergeCell ref="A65:B65"/>
    <mergeCell ref="A66:B66"/>
    <mergeCell ref="A67:B67"/>
    <mergeCell ref="A68:B68"/>
    <mergeCell ref="A69:B69"/>
    <mergeCell ref="A1:F1"/>
    <mergeCell ref="A2:F2"/>
    <mergeCell ref="A4:F5"/>
    <mergeCell ref="G7:G10"/>
    <mergeCell ref="A10:F10"/>
    <mergeCell ref="A11:F11"/>
    <mergeCell ref="A12:F12"/>
    <mergeCell ref="A13:F13"/>
    <mergeCell ref="G11:G13"/>
    <mergeCell ref="A7:F7"/>
    <mergeCell ref="A8:F8"/>
    <mergeCell ref="A3:G3"/>
    <mergeCell ref="A9:F9"/>
    <mergeCell ref="G4:G5"/>
    <mergeCell ref="A37:B37"/>
    <mergeCell ref="A41:B41"/>
    <mergeCell ref="A42:B42"/>
    <mergeCell ref="A43:B43"/>
    <mergeCell ref="A44:B44"/>
    <mergeCell ref="A45:B45"/>
    <mergeCell ref="A47:B47"/>
    <mergeCell ref="A48:B48"/>
    <mergeCell ref="A49:B49"/>
    <mergeCell ref="A38:B38"/>
    <mergeCell ref="A39:B39"/>
    <mergeCell ref="A40:B40"/>
    <mergeCell ref="A46:B46"/>
    <mergeCell ref="A50:B50"/>
    <mergeCell ref="A51:B51"/>
    <mergeCell ref="A52:B52"/>
    <mergeCell ref="G14:G33"/>
    <mergeCell ref="A20:E20"/>
    <mergeCell ref="A21:E21"/>
    <mergeCell ref="A22:E22"/>
    <mergeCell ref="A23:E23"/>
    <mergeCell ref="A24:E24"/>
    <mergeCell ref="A25:E25"/>
    <mergeCell ref="A26:E26"/>
    <mergeCell ref="A15:E15"/>
    <mergeCell ref="A16:E16"/>
    <mergeCell ref="A17:E17"/>
    <mergeCell ref="A18:E18"/>
    <mergeCell ref="A19:E19"/>
    <mergeCell ref="A32:E32"/>
    <mergeCell ref="A33:E33"/>
    <mergeCell ref="A34:F34"/>
    <mergeCell ref="A35:B36"/>
    <mergeCell ref="A27:E27"/>
    <mergeCell ref="A28:E28"/>
    <mergeCell ref="A29:E29"/>
    <mergeCell ref="A30:E30"/>
    <mergeCell ref="A31:E31"/>
    <mergeCell ref="A14:E14"/>
    <mergeCell ref="C35:C36"/>
    <mergeCell ref="E35:E36"/>
    <mergeCell ref="F35:F36"/>
    <mergeCell ref="D35:D36"/>
    <mergeCell ref="A320:G320"/>
    <mergeCell ref="A91:F91"/>
    <mergeCell ref="A92:A93"/>
    <mergeCell ref="A53:B53"/>
    <mergeCell ref="A54:B54"/>
    <mergeCell ref="A55:B55"/>
    <mergeCell ref="A56:B56"/>
    <mergeCell ref="A57:B57"/>
    <mergeCell ref="A58:B58"/>
    <mergeCell ref="A59:B59"/>
    <mergeCell ref="A60:B60"/>
    <mergeCell ref="A61:B61"/>
    <mergeCell ref="D63:D64"/>
    <mergeCell ref="A112:A120"/>
    <mergeCell ref="A121:A138"/>
    <mergeCell ref="A139:A165"/>
    <mergeCell ref="A166:A219"/>
    <mergeCell ref="A220:A237"/>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4" tint="0.39997558519241921"/>
  </sheetPr>
  <dimension ref="A1:BB93"/>
  <sheetViews>
    <sheetView zoomScaleNormal="100" zoomScaleSheetLayoutView="100" workbookViewId="0">
      <pane xSplit="53" ySplit="6" topLeftCell="BB7" activePane="bottomRight" state="frozen"/>
      <selection sqref="A1:D1"/>
      <selection pane="topRight" sqref="A1:D1"/>
      <selection pane="bottomLeft" sqref="A1:D1"/>
      <selection pane="bottomRight" sqref="A1:D1"/>
    </sheetView>
  </sheetViews>
  <sheetFormatPr defaultRowHeight="15" outlineLevelRow="1" outlineLevelCol="1"/>
  <cols>
    <col min="1" max="1" width="77.7109375" customWidth="1"/>
    <col min="2" max="5" width="20.85546875" customWidth="1"/>
    <col min="6" max="53" width="20.85546875" hidden="1" customWidth="1" outlineLevel="1"/>
    <col min="54" max="54" width="9.140625" collapsed="1"/>
  </cols>
  <sheetData>
    <row r="1" spans="1:53">
      <c r="A1" s="1120" t="s">
        <v>678</v>
      </c>
      <c r="B1" s="1121"/>
      <c r="C1" s="1121"/>
      <c r="D1" s="1121"/>
      <c r="E1" s="125"/>
      <c r="F1" s="31"/>
    </row>
    <row r="2" spans="1:53">
      <c r="A2" s="1122" t="s">
        <v>230</v>
      </c>
      <c r="B2" s="1123"/>
      <c r="C2" s="1123"/>
      <c r="D2" s="1123"/>
      <c r="E2" s="126"/>
      <c r="F2" s="31"/>
    </row>
    <row r="3" spans="1:53" ht="15.75" thickBot="1">
      <c r="A3" s="1407" t="s">
        <v>931</v>
      </c>
      <c r="B3" s="1408"/>
      <c r="C3" s="1408"/>
      <c r="D3" s="1408"/>
      <c r="E3" s="1409"/>
    </row>
    <row r="4" spans="1:53">
      <c r="A4" s="1127" t="s">
        <v>713</v>
      </c>
      <c r="B4" s="1128"/>
      <c r="C4" s="1128"/>
      <c r="D4" s="1128"/>
      <c r="E4" s="1612"/>
    </row>
    <row r="5" spans="1:53" ht="15.75" thickBot="1">
      <c r="A5" s="1130"/>
      <c r="B5" s="1131"/>
      <c r="C5" s="1131"/>
      <c r="D5" s="1131"/>
      <c r="E5" s="1613"/>
    </row>
    <row r="6" spans="1:53" ht="24.95" customHeight="1" thickBot="1">
      <c r="A6" s="99" t="s">
        <v>1112</v>
      </c>
      <c r="B6" s="224">
        <f>Obsah!$C$3</f>
        <v>42735</v>
      </c>
      <c r="C6" s="93"/>
      <c r="D6" s="93"/>
      <c r="E6" s="95"/>
    </row>
    <row r="7" spans="1:53" ht="24.95" hidden="1" customHeight="1" outlineLevel="1" thickBot="1">
      <c r="A7" s="1590" t="s">
        <v>892</v>
      </c>
      <c r="B7" s="1614" t="s">
        <v>698</v>
      </c>
      <c r="C7" s="1615"/>
      <c r="D7" s="1615"/>
      <c r="E7" s="1616"/>
      <c r="F7" s="1582" t="s">
        <v>215</v>
      </c>
      <c r="G7" s="1585"/>
      <c r="H7" s="1585"/>
      <c r="I7" s="1586"/>
      <c r="J7" s="1580" t="s">
        <v>215</v>
      </c>
      <c r="K7" s="1585"/>
      <c r="L7" s="1585"/>
      <c r="M7" s="1586"/>
      <c r="N7" s="1580" t="s">
        <v>215</v>
      </c>
      <c r="O7" s="1585"/>
      <c r="P7" s="1585"/>
      <c r="Q7" s="1586"/>
      <c r="R7" s="1580" t="s">
        <v>215</v>
      </c>
      <c r="S7" s="1585"/>
      <c r="T7" s="1585"/>
      <c r="U7" s="1586"/>
      <c r="V7" s="1580" t="s">
        <v>215</v>
      </c>
      <c r="W7" s="1585"/>
      <c r="X7" s="1585"/>
      <c r="Y7" s="1586"/>
      <c r="Z7" s="1580" t="s">
        <v>215</v>
      </c>
      <c r="AA7" s="1585"/>
      <c r="AB7" s="1585"/>
      <c r="AC7" s="1586"/>
      <c r="AD7" s="1580" t="s">
        <v>215</v>
      </c>
      <c r="AE7" s="1585"/>
      <c r="AF7" s="1585"/>
      <c r="AG7" s="1586"/>
      <c r="AH7" s="1580" t="s">
        <v>215</v>
      </c>
      <c r="AI7" s="1585"/>
      <c r="AJ7" s="1585"/>
      <c r="AK7" s="1586"/>
      <c r="AL7" s="1580" t="s">
        <v>215</v>
      </c>
      <c r="AM7" s="1585"/>
      <c r="AN7" s="1585"/>
      <c r="AO7" s="1586"/>
      <c r="AP7" s="1580" t="s">
        <v>215</v>
      </c>
      <c r="AQ7" s="1585"/>
      <c r="AR7" s="1585"/>
      <c r="AS7" s="1586"/>
      <c r="AT7" s="1580" t="s">
        <v>215</v>
      </c>
      <c r="AU7" s="1585"/>
      <c r="AV7" s="1585"/>
      <c r="AW7" s="1585"/>
      <c r="AX7" s="1580" t="s">
        <v>215</v>
      </c>
      <c r="AY7" s="1585"/>
      <c r="AZ7" s="1585"/>
      <c r="BA7" s="1586"/>
    </row>
    <row r="8" spans="1:53" ht="24.95" hidden="1" customHeight="1" outlineLevel="1" thickBot="1">
      <c r="A8" s="1591"/>
      <c r="B8" s="1599" t="s">
        <v>209</v>
      </c>
      <c r="C8" s="1600"/>
      <c r="D8" s="1600"/>
      <c r="E8" s="1600"/>
      <c r="F8" s="1583" t="s">
        <v>209</v>
      </c>
      <c r="G8" s="1611"/>
      <c r="H8" s="1611"/>
      <c r="I8" s="1611"/>
      <c r="J8" s="1588" t="s">
        <v>209</v>
      </c>
      <c r="K8" s="1611"/>
      <c r="L8" s="1611"/>
      <c r="M8" s="1611"/>
      <c r="N8" s="1588" t="s">
        <v>209</v>
      </c>
      <c r="O8" s="1611"/>
      <c r="P8" s="1611"/>
      <c r="Q8" s="1611"/>
      <c r="R8" s="1588" t="s">
        <v>209</v>
      </c>
      <c r="S8" s="1611"/>
      <c r="T8" s="1611"/>
      <c r="U8" s="1611"/>
      <c r="V8" s="1588" t="s">
        <v>209</v>
      </c>
      <c r="W8" s="1611"/>
      <c r="X8" s="1611"/>
      <c r="Y8" s="1611"/>
      <c r="Z8" s="1588" t="s">
        <v>209</v>
      </c>
      <c r="AA8" s="1611"/>
      <c r="AB8" s="1611"/>
      <c r="AC8" s="1611"/>
      <c r="AD8" s="1588" t="s">
        <v>209</v>
      </c>
      <c r="AE8" s="1611"/>
      <c r="AF8" s="1611"/>
      <c r="AG8" s="1611"/>
      <c r="AH8" s="1588" t="s">
        <v>209</v>
      </c>
      <c r="AI8" s="1611"/>
      <c r="AJ8" s="1611"/>
      <c r="AK8" s="1611"/>
      <c r="AL8" s="1588" t="s">
        <v>209</v>
      </c>
      <c r="AM8" s="1611"/>
      <c r="AN8" s="1611"/>
      <c r="AO8" s="1611"/>
      <c r="AP8" s="1588" t="s">
        <v>209</v>
      </c>
      <c r="AQ8" s="1611"/>
      <c r="AR8" s="1611"/>
      <c r="AS8" s="1611"/>
      <c r="AT8" s="1588" t="s">
        <v>209</v>
      </c>
      <c r="AU8" s="1611"/>
      <c r="AV8" s="1611"/>
      <c r="AW8" s="1617"/>
      <c r="AX8" s="1588" t="s">
        <v>209</v>
      </c>
      <c r="AY8" s="1611"/>
      <c r="AZ8" s="1611"/>
      <c r="BA8" s="1611"/>
    </row>
    <row r="9" spans="1:53" ht="24.95" hidden="1" customHeight="1" outlineLevel="1" thickBot="1">
      <c r="A9" s="329" t="s">
        <v>662</v>
      </c>
      <c r="B9" s="330"/>
      <c r="C9" s="331"/>
      <c r="D9" s="332"/>
      <c r="E9" s="332"/>
      <c r="F9" s="4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66"/>
      <c r="AX9" s="43"/>
      <c r="AY9" s="43"/>
      <c r="AZ9" s="43"/>
      <c r="BA9" s="43"/>
    </row>
    <row r="10" spans="1:53" ht="12.6" hidden="1" customHeight="1" outlineLevel="1">
      <c r="A10" s="342" t="s">
        <v>210</v>
      </c>
      <c r="B10" s="333"/>
      <c r="C10" s="333"/>
      <c r="D10" s="333"/>
      <c r="E10" s="334"/>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67"/>
      <c r="AX10" s="73"/>
      <c r="AY10" s="45"/>
      <c r="AZ10" s="45"/>
      <c r="BA10" s="45"/>
    </row>
    <row r="11" spans="1:53" ht="12.6" hidden="1" customHeight="1" outlineLevel="1">
      <c r="A11" s="191" t="s">
        <v>211</v>
      </c>
      <c r="B11" s="201"/>
      <c r="C11" s="201"/>
      <c r="D11" s="201"/>
      <c r="E11" s="206"/>
      <c r="F11" s="46"/>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68"/>
      <c r="AX11" s="74"/>
      <c r="AY11" s="47"/>
      <c r="AZ11" s="47"/>
      <c r="BA11" s="47"/>
    </row>
    <row r="12" spans="1:53" ht="12.6" hidden="1" customHeight="1" outlineLevel="1">
      <c r="A12" s="191" t="s">
        <v>214</v>
      </c>
      <c r="B12" s="201"/>
      <c r="C12" s="201"/>
      <c r="D12" s="201"/>
      <c r="E12" s="206"/>
      <c r="F12" s="46"/>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68"/>
      <c r="AX12" s="74"/>
      <c r="AY12" s="47"/>
      <c r="AZ12" s="47"/>
      <c r="BA12" s="47"/>
    </row>
    <row r="13" spans="1:53" ht="12.6" hidden="1" customHeight="1" outlineLevel="1">
      <c r="A13" s="191" t="s">
        <v>208</v>
      </c>
      <c r="B13" s="201"/>
      <c r="C13" s="201"/>
      <c r="D13" s="201"/>
      <c r="E13" s="206"/>
      <c r="F13" s="46"/>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68"/>
      <c r="AX13" s="74"/>
      <c r="AY13" s="47"/>
      <c r="AZ13" s="47"/>
      <c r="BA13" s="47"/>
    </row>
    <row r="14" spans="1:53" ht="12.6" hidden="1" customHeight="1" outlineLevel="1">
      <c r="A14" s="191" t="s">
        <v>212</v>
      </c>
      <c r="B14" s="201"/>
      <c r="C14" s="201"/>
      <c r="D14" s="201"/>
      <c r="E14" s="206"/>
      <c r="F14" s="46"/>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68"/>
      <c r="AX14" s="74"/>
      <c r="AY14" s="47"/>
      <c r="AZ14" s="47"/>
      <c r="BA14" s="47"/>
    </row>
    <row r="15" spans="1:53" ht="12.6" hidden="1" customHeight="1" outlineLevel="1" thickBot="1">
      <c r="A15" s="295" t="s">
        <v>213</v>
      </c>
      <c r="B15" s="208"/>
      <c r="C15" s="208"/>
      <c r="D15" s="208"/>
      <c r="E15" s="209"/>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69"/>
      <c r="AX15" s="75"/>
      <c r="AY15" s="49"/>
      <c r="AZ15" s="49"/>
      <c r="BA15" s="49"/>
    </row>
    <row r="16" spans="1:53" ht="24.95" hidden="1" customHeight="1" outlineLevel="1" thickBot="1">
      <c r="A16" s="1597" t="s">
        <v>892</v>
      </c>
      <c r="B16" s="1614" t="s">
        <v>699</v>
      </c>
      <c r="C16" s="1615"/>
      <c r="D16" s="1615"/>
      <c r="E16" s="1616"/>
      <c r="F16" s="1582" t="s">
        <v>216</v>
      </c>
      <c r="G16" s="1585"/>
      <c r="H16" s="1585"/>
      <c r="I16" s="1586"/>
      <c r="J16" s="1580" t="s">
        <v>216</v>
      </c>
      <c r="K16" s="1585"/>
      <c r="L16" s="1585"/>
      <c r="M16" s="1586"/>
      <c r="N16" s="1580" t="s">
        <v>216</v>
      </c>
      <c r="O16" s="1585"/>
      <c r="P16" s="1585"/>
      <c r="Q16" s="1586"/>
      <c r="R16" s="1580" t="s">
        <v>216</v>
      </c>
      <c r="S16" s="1585"/>
      <c r="T16" s="1585"/>
      <c r="U16" s="1586"/>
      <c r="V16" s="1580" t="s">
        <v>216</v>
      </c>
      <c r="W16" s="1585"/>
      <c r="X16" s="1585"/>
      <c r="Y16" s="1586"/>
      <c r="Z16" s="1580" t="s">
        <v>216</v>
      </c>
      <c r="AA16" s="1585"/>
      <c r="AB16" s="1585"/>
      <c r="AC16" s="1586"/>
      <c r="AD16" s="1580" t="s">
        <v>216</v>
      </c>
      <c r="AE16" s="1585"/>
      <c r="AF16" s="1585"/>
      <c r="AG16" s="1586"/>
      <c r="AH16" s="1580" t="s">
        <v>216</v>
      </c>
      <c r="AI16" s="1585"/>
      <c r="AJ16" s="1585"/>
      <c r="AK16" s="1586"/>
      <c r="AL16" s="1580" t="s">
        <v>216</v>
      </c>
      <c r="AM16" s="1585"/>
      <c r="AN16" s="1585"/>
      <c r="AO16" s="1586"/>
      <c r="AP16" s="1580" t="s">
        <v>216</v>
      </c>
      <c r="AQ16" s="1585"/>
      <c r="AR16" s="1585"/>
      <c r="AS16" s="1586"/>
      <c r="AT16" s="1580" t="s">
        <v>216</v>
      </c>
      <c r="AU16" s="1585"/>
      <c r="AV16" s="1585"/>
      <c r="AW16" s="1585"/>
      <c r="AX16" s="1580" t="s">
        <v>216</v>
      </c>
      <c r="AY16" s="1585"/>
      <c r="AZ16" s="1585"/>
      <c r="BA16" s="1586"/>
    </row>
    <row r="17" spans="1:53" ht="24.95" hidden="1" customHeight="1" outlineLevel="1" thickBot="1">
      <c r="A17" s="1598"/>
      <c r="B17" s="1599" t="s">
        <v>217</v>
      </c>
      <c r="C17" s="1600"/>
      <c r="D17" s="1600"/>
      <c r="E17" s="1600"/>
      <c r="F17" s="1583" t="s">
        <v>217</v>
      </c>
      <c r="G17" s="1611"/>
      <c r="H17" s="1611"/>
      <c r="I17" s="1611"/>
      <c r="J17" s="1588" t="s">
        <v>217</v>
      </c>
      <c r="K17" s="1611"/>
      <c r="L17" s="1611"/>
      <c r="M17" s="1611"/>
      <c r="N17" s="1588" t="s">
        <v>217</v>
      </c>
      <c r="O17" s="1611"/>
      <c r="P17" s="1611"/>
      <c r="Q17" s="1611"/>
      <c r="R17" s="1588" t="s">
        <v>217</v>
      </c>
      <c r="S17" s="1611"/>
      <c r="T17" s="1611"/>
      <c r="U17" s="1611"/>
      <c r="V17" s="1588" t="s">
        <v>217</v>
      </c>
      <c r="W17" s="1611"/>
      <c r="X17" s="1611"/>
      <c r="Y17" s="1611"/>
      <c r="Z17" s="1588" t="s">
        <v>217</v>
      </c>
      <c r="AA17" s="1611"/>
      <c r="AB17" s="1611"/>
      <c r="AC17" s="1611"/>
      <c r="AD17" s="1588" t="s">
        <v>217</v>
      </c>
      <c r="AE17" s="1611"/>
      <c r="AF17" s="1611"/>
      <c r="AG17" s="1611"/>
      <c r="AH17" s="1588" t="s">
        <v>217</v>
      </c>
      <c r="AI17" s="1611"/>
      <c r="AJ17" s="1611"/>
      <c r="AK17" s="1611"/>
      <c r="AL17" s="1588" t="s">
        <v>217</v>
      </c>
      <c r="AM17" s="1611"/>
      <c r="AN17" s="1611"/>
      <c r="AO17" s="1611"/>
      <c r="AP17" s="1588" t="s">
        <v>217</v>
      </c>
      <c r="AQ17" s="1611"/>
      <c r="AR17" s="1611"/>
      <c r="AS17" s="1611"/>
      <c r="AT17" s="1588" t="s">
        <v>217</v>
      </c>
      <c r="AU17" s="1611"/>
      <c r="AV17" s="1611"/>
      <c r="AW17" s="1617"/>
      <c r="AX17" s="1588" t="s">
        <v>217</v>
      </c>
      <c r="AY17" s="1611"/>
      <c r="AZ17" s="1611"/>
      <c r="BA17" s="1611"/>
    </row>
    <row r="18" spans="1:53" ht="24.95" hidden="1" customHeight="1" outlineLevel="1" thickBot="1">
      <c r="A18" s="329" t="s">
        <v>661</v>
      </c>
      <c r="B18" s="335"/>
      <c r="C18" s="335"/>
      <c r="D18" s="335"/>
      <c r="E18" s="335"/>
      <c r="F18" s="5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70"/>
      <c r="AX18" s="51"/>
      <c r="AY18" s="51"/>
      <c r="AZ18" s="51"/>
      <c r="BA18" s="51"/>
    </row>
    <row r="19" spans="1:53" ht="12.6" hidden="1" customHeight="1" outlineLevel="1">
      <c r="A19" s="342" t="s">
        <v>220</v>
      </c>
      <c r="B19" s="336"/>
      <c r="C19" s="336"/>
      <c r="D19" s="336"/>
      <c r="E19" s="337"/>
      <c r="F19" s="52"/>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71"/>
      <c r="AX19" s="76"/>
      <c r="AY19" s="53"/>
      <c r="AZ19" s="53"/>
      <c r="BA19" s="77"/>
    </row>
    <row r="20" spans="1:53" ht="12.6" hidden="1" customHeight="1" outlineLevel="1">
      <c r="A20" s="191" t="s">
        <v>221</v>
      </c>
      <c r="B20" s="324"/>
      <c r="C20" s="324"/>
      <c r="D20" s="324"/>
      <c r="E20" s="338"/>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72"/>
      <c r="AX20" s="36"/>
      <c r="AY20" s="55"/>
      <c r="AZ20" s="55"/>
      <c r="BA20" s="78"/>
    </row>
    <row r="21" spans="1:53" ht="12.6" hidden="1" customHeight="1" outlineLevel="1">
      <c r="A21" s="202" t="s">
        <v>218</v>
      </c>
      <c r="B21" s="324"/>
      <c r="C21" s="324"/>
      <c r="D21" s="324"/>
      <c r="E21" s="338"/>
      <c r="F21" s="54"/>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72"/>
      <c r="AX21" s="36"/>
      <c r="AY21" s="55"/>
      <c r="AZ21" s="55"/>
      <c r="BA21" s="78"/>
    </row>
    <row r="22" spans="1:53" ht="12.6" hidden="1" customHeight="1" outlineLevel="1" thickBot="1">
      <c r="A22" s="339" t="s">
        <v>219</v>
      </c>
      <c r="B22" s="324"/>
      <c r="C22" s="324"/>
      <c r="D22" s="324"/>
      <c r="E22" s="338"/>
      <c r="F22" s="54"/>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72"/>
      <c r="AX22" s="36"/>
      <c r="AY22" s="55"/>
      <c r="AZ22" s="55"/>
      <c r="BA22" s="78"/>
    </row>
    <row r="23" spans="1:53" ht="24.95" hidden="1" customHeight="1" outlineLevel="1" thickBot="1">
      <c r="A23" s="1597" t="s">
        <v>892</v>
      </c>
      <c r="B23" s="1594" t="s">
        <v>700</v>
      </c>
      <c r="C23" s="1595"/>
      <c r="D23" s="1595"/>
      <c r="E23" s="1596"/>
      <c r="F23" s="1582" t="s">
        <v>700</v>
      </c>
      <c r="G23" s="1585"/>
      <c r="H23" s="1585"/>
      <c r="I23" s="1586"/>
      <c r="J23" s="1580" t="s">
        <v>700</v>
      </c>
      <c r="K23" s="1585"/>
      <c r="L23" s="1585"/>
      <c r="M23" s="1586"/>
      <c r="N23" s="1580" t="s">
        <v>700</v>
      </c>
      <c r="O23" s="1585"/>
      <c r="P23" s="1585"/>
      <c r="Q23" s="1586"/>
      <c r="R23" s="1580" t="s">
        <v>700</v>
      </c>
      <c r="S23" s="1585"/>
      <c r="T23" s="1585"/>
      <c r="U23" s="1586"/>
      <c r="V23" s="1580" t="s">
        <v>700</v>
      </c>
      <c r="W23" s="1585"/>
      <c r="X23" s="1585"/>
      <c r="Y23" s="1586"/>
      <c r="Z23" s="1580" t="s">
        <v>700</v>
      </c>
      <c r="AA23" s="1585"/>
      <c r="AB23" s="1585"/>
      <c r="AC23" s="1586"/>
      <c r="AD23" s="1580" t="s">
        <v>700</v>
      </c>
      <c r="AE23" s="1585"/>
      <c r="AF23" s="1585"/>
      <c r="AG23" s="1586"/>
      <c r="AH23" s="1580" t="s">
        <v>700</v>
      </c>
      <c r="AI23" s="1585"/>
      <c r="AJ23" s="1585"/>
      <c r="AK23" s="1586"/>
      <c r="AL23" s="1580" t="s">
        <v>700</v>
      </c>
      <c r="AM23" s="1585"/>
      <c r="AN23" s="1585"/>
      <c r="AO23" s="1586"/>
      <c r="AP23" s="1580" t="s">
        <v>700</v>
      </c>
      <c r="AQ23" s="1585"/>
      <c r="AR23" s="1585"/>
      <c r="AS23" s="1586"/>
      <c r="AT23" s="1580" t="s">
        <v>700</v>
      </c>
      <c r="AU23" s="1585"/>
      <c r="AV23" s="1585"/>
      <c r="AW23" s="1585"/>
      <c r="AX23" s="1580" t="s">
        <v>700</v>
      </c>
      <c r="AY23" s="1585"/>
      <c r="AZ23" s="1585"/>
      <c r="BA23" s="1586"/>
    </row>
    <row r="24" spans="1:53" ht="24.95" hidden="1" customHeight="1" outlineLevel="1" thickBot="1">
      <c r="A24" s="1598"/>
      <c r="B24" s="1592" t="s">
        <v>664</v>
      </c>
      <c r="C24" s="1593"/>
      <c r="D24" s="1593"/>
      <c r="E24" s="1593"/>
      <c r="F24" s="1583" t="s">
        <v>664</v>
      </c>
      <c r="G24" s="1587"/>
      <c r="H24" s="1587"/>
      <c r="I24" s="1587"/>
      <c r="J24" s="1588" t="s">
        <v>664</v>
      </c>
      <c r="K24" s="1587"/>
      <c r="L24" s="1587"/>
      <c r="M24" s="1587"/>
      <c r="N24" s="1588" t="s">
        <v>664</v>
      </c>
      <c r="O24" s="1587"/>
      <c r="P24" s="1587"/>
      <c r="Q24" s="1587"/>
      <c r="R24" s="1588" t="s">
        <v>664</v>
      </c>
      <c r="S24" s="1587"/>
      <c r="T24" s="1587"/>
      <c r="U24" s="1587"/>
      <c r="V24" s="1588" t="s">
        <v>664</v>
      </c>
      <c r="W24" s="1587"/>
      <c r="X24" s="1587"/>
      <c r="Y24" s="1587"/>
      <c r="Z24" s="1588" t="s">
        <v>664</v>
      </c>
      <c r="AA24" s="1587"/>
      <c r="AB24" s="1587"/>
      <c r="AC24" s="1587"/>
      <c r="AD24" s="1588" t="s">
        <v>664</v>
      </c>
      <c r="AE24" s="1587"/>
      <c r="AF24" s="1587"/>
      <c r="AG24" s="1587"/>
      <c r="AH24" s="1588" t="s">
        <v>664</v>
      </c>
      <c r="AI24" s="1587"/>
      <c r="AJ24" s="1587"/>
      <c r="AK24" s="1587"/>
      <c r="AL24" s="1588" t="s">
        <v>664</v>
      </c>
      <c r="AM24" s="1587"/>
      <c r="AN24" s="1587"/>
      <c r="AO24" s="1587"/>
      <c r="AP24" s="1588" t="s">
        <v>664</v>
      </c>
      <c r="AQ24" s="1587"/>
      <c r="AR24" s="1587"/>
      <c r="AS24" s="1587"/>
      <c r="AT24" s="1588" t="s">
        <v>664</v>
      </c>
      <c r="AU24" s="1587"/>
      <c r="AV24" s="1587"/>
      <c r="AW24" s="1589"/>
      <c r="AX24" s="1588" t="s">
        <v>664</v>
      </c>
      <c r="AY24" s="1587"/>
      <c r="AZ24" s="1587"/>
      <c r="BA24" s="1587"/>
    </row>
    <row r="25" spans="1:53" ht="24.95" hidden="1" customHeight="1" outlineLevel="1" thickBot="1">
      <c r="A25" s="340"/>
      <c r="B25" s="1594" t="s">
        <v>830</v>
      </c>
      <c r="C25" s="1596"/>
      <c r="D25" s="1594" t="s">
        <v>663</v>
      </c>
      <c r="E25" s="1609"/>
      <c r="F25" s="1582" t="s">
        <v>830</v>
      </c>
      <c r="G25" s="1581"/>
      <c r="H25" s="1580" t="s">
        <v>663</v>
      </c>
      <c r="I25" s="1583"/>
      <c r="J25" s="1580" t="s">
        <v>830</v>
      </c>
      <c r="K25" s="1581"/>
      <c r="L25" s="1580" t="s">
        <v>663</v>
      </c>
      <c r="M25" s="1583"/>
      <c r="N25" s="1580" t="s">
        <v>830</v>
      </c>
      <c r="O25" s="1581"/>
      <c r="P25" s="1580" t="s">
        <v>663</v>
      </c>
      <c r="Q25" s="1583"/>
      <c r="R25" s="1580" t="s">
        <v>830</v>
      </c>
      <c r="S25" s="1581"/>
      <c r="T25" s="1580" t="s">
        <v>663</v>
      </c>
      <c r="U25" s="1583"/>
      <c r="V25" s="1580" t="s">
        <v>830</v>
      </c>
      <c r="W25" s="1581"/>
      <c r="X25" s="1580" t="s">
        <v>663</v>
      </c>
      <c r="Y25" s="1583"/>
      <c r="Z25" s="1580" t="s">
        <v>830</v>
      </c>
      <c r="AA25" s="1581"/>
      <c r="AB25" s="1580" t="s">
        <v>663</v>
      </c>
      <c r="AC25" s="1583"/>
      <c r="AD25" s="1580" t="s">
        <v>830</v>
      </c>
      <c r="AE25" s="1581"/>
      <c r="AF25" s="1580" t="s">
        <v>663</v>
      </c>
      <c r="AG25" s="1583"/>
      <c r="AH25" s="1580" t="s">
        <v>830</v>
      </c>
      <c r="AI25" s="1581"/>
      <c r="AJ25" s="1580" t="s">
        <v>663</v>
      </c>
      <c r="AK25" s="1583"/>
      <c r="AL25" s="1580" t="s">
        <v>830</v>
      </c>
      <c r="AM25" s="1581"/>
      <c r="AN25" s="1580" t="s">
        <v>663</v>
      </c>
      <c r="AO25" s="1583"/>
      <c r="AP25" s="1580" t="s">
        <v>830</v>
      </c>
      <c r="AQ25" s="1581"/>
      <c r="AR25" s="1580" t="s">
        <v>663</v>
      </c>
      <c r="AS25" s="1583"/>
      <c r="AT25" s="1580" t="s">
        <v>830</v>
      </c>
      <c r="AU25" s="1581"/>
      <c r="AV25" s="1580" t="s">
        <v>663</v>
      </c>
      <c r="AW25" s="1582"/>
      <c r="AX25" s="1580" t="s">
        <v>830</v>
      </c>
      <c r="AY25" s="1581"/>
      <c r="AZ25" s="1580" t="s">
        <v>663</v>
      </c>
      <c r="BA25" s="1583"/>
    </row>
    <row r="26" spans="1:53" ht="12.6" hidden="1" customHeight="1" outlineLevel="1">
      <c r="A26" s="341" t="s">
        <v>665</v>
      </c>
      <c r="B26" s="1603"/>
      <c r="C26" s="1610"/>
      <c r="D26" s="1603"/>
      <c r="E26" s="1604"/>
      <c r="F26" s="1584"/>
      <c r="G26" s="1576"/>
      <c r="H26" s="1577"/>
      <c r="I26" s="1578"/>
      <c r="J26" s="1577"/>
      <c r="K26" s="1576"/>
      <c r="L26" s="1577"/>
      <c r="M26" s="1578"/>
      <c r="N26" s="1577"/>
      <c r="O26" s="1576"/>
      <c r="P26" s="1577"/>
      <c r="Q26" s="1578"/>
      <c r="R26" s="1577"/>
      <c r="S26" s="1576"/>
      <c r="T26" s="1577"/>
      <c r="U26" s="1578"/>
      <c r="V26" s="1577"/>
      <c r="W26" s="1576"/>
      <c r="X26" s="1577"/>
      <c r="Y26" s="1578"/>
      <c r="Z26" s="1577"/>
      <c r="AA26" s="1576"/>
      <c r="AB26" s="1577"/>
      <c r="AC26" s="1578"/>
      <c r="AD26" s="1577"/>
      <c r="AE26" s="1576"/>
      <c r="AF26" s="1577"/>
      <c r="AG26" s="1578"/>
      <c r="AH26" s="1577"/>
      <c r="AI26" s="1576"/>
      <c r="AJ26" s="1577"/>
      <c r="AK26" s="1578"/>
      <c r="AL26" s="1577"/>
      <c r="AM26" s="1576"/>
      <c r="AN26" s="1577"/>
      <c r="AO26" s="1578"/>
      <c r="AP26" s="1577"/>
      <c r="AQ26" s="1576"/>
      <c r="AR26" s="1577"/>
      <c r="AS26" s="1578"/>
      <c r="AT26" s="1577"/>
      <c r="AU26" s="1576"/>
      <c r="AV26" s="1577"/>
      <c r="AW26" s="1579"/>
      <c r="AX26" s="1575"/>
      <c r="AY26" s="1576"/>
      <c r="AZ26" s="1577"/>
      <c r="BA26" s="1578"/>
    </row>
    <row r="27" spans="1:53" ht="12.6" hidden="1" customHeight="1" outlineLevel="1">
      <c r="A27" s="202" t="s">
        <v>222</v>
      </c>
      <c r="B27" s="1605"/>
      <c r="C27" s="1608"/>
      <c r="D27" s="1605"/>
      <c r="E27" s="1606"/>
      <c r="F27" s="1574"/>
      <c r="G27" s="1569"/>
      <c r="H27" s="1570"/>
      <c r="I27" s="1571"/>
      <c r="J27" s="1570"/>
      <c r="K27" s="1569"/>
      <c r="L27" s="1570"/>
      <c r="M27" s="1571"/>
      <c r="N27" s="1570"/>
      <c r="O27" s="1569"/>
      <c r="P27" s="1570"/>
      <c r="Q27" s="1571"/>
      <c r="R27" s="1570"/>
      <c r="S27" s="1569"/>
      <c r="T27" s="1570"/>
      <c r="U27" s="1571"/>
      <c r="V27" s="1570"/>
      <c r="W27" s="1569"/>
      <c r="X27" s="1570"/>
      <c r="Y27" s="1571"/>
      <c r="Z27" s="1570"/>
      <c r="AA27" s="1569"/>
      <c r="AB27" s="1570"/>
      <c r="AC27" s="1571"/>
      <c r="AD27" s="1570"/>
      <c r="AE27" s="1569"/>
      <c r="AF27" s="1570"/>
      <c r="AG27" s="1571"/>
      <c r="AH27" s="1570"/>
      <c r="AI27" s="1569"/>
      <c r="AJ27" s="1570"/>
      <c r="AK27" s="1571"/>
      <c r="AL27" s="1570"/>
      <c r="AM27" s="1569"/>
      <c r="AN27" s="1570"/>
      <c r="AO27" s="1571"/>
      <c r="AP27" s="1570"/>
      <c r="AQ27" s="1569"/>
      <c r="AR27" s="1570"/>
      <c r="AS27" s="1571"/>
      <c r="AT27" s="1570"/>
      <c r="AU27" s="1569"/>
      <c r="AV27" s="1570"/>
      <c r="AW27" s="1573"/>
      <c r="AX27" s="1568"/>
      <c r="AY27" s="1569"/>
      <c r="AZ27" s="1570"/>
      <c r="BA27" s="1571"/>
    </row>
    <row r="28" spans="1:53" ht="12.6" hidden="1" customHeight="1" outlineLevel="1">
      <c r="A28" s="202" t="s">
        <v>224</v>
      </c>
      <c r="B28" s="1605"/>
      <c r="C28" s="1608"/>
      <c r="D28" s="1605"/>
      <c r="E28" s="1606"/>
      <c r="F28" s="1574"/>
      <c r="G28" s="1569"/>
      <c r="H28" s="1570"/>
      <c r="I28" s="1571"/>
      <c r="J28" s="1570"/>
      <c r="K28" s="1569"/>
      <c r="L28" s="1570"/>
      <c r="M28" s="1571"/>
      <c r="N28" s="1570"/>
      <c r="O28" s="1569"/>
      <c r="P28" s="1570"/>
      <c r="Q28" s="1571"/>
      <c r="R28" s="1570"/>
      <c r="S28" s="1569"/>
      <c r="T28" s="1570"/>
      <c r="U28" s="1571"/>
      <c r="V28" s="1570"/>
      <c r="W28" s="1569"/>
      <c r="X28" s="1570"/>
      <c r="Y28" s="1571"/>
      <c r="Z28" s="1570"/>
      <c r="AA28" s="1569"/>
      <c r="AB28" s="1570"/>
      <c r="AC28" s="1571"/>
      <c r="AD28" s="1570"/>
      <c r="AE28" s="1569"/>
      <c r="AF28" s="1570"/>
      <c r="AG28" s="1571"/>
      <c r="AH28" s="1570"/>
      <c r="AI28" s="1569"/>
      <c r="AJ28" s="1570"/>
      <c r="AK28" s="1571"/>
      <c r="AL28" s="1570"/>
      <c r="AM28" s="1569"/>
      <c r="AN28" s="1570"/>
      <c r="AO28" s="1571"/>
      <c r="AP28" s="1570"/>
      <c r="AQ28" s="1569"/>
      <c r="AR28" s="1570"/>
      <c r="AS28" s="1571"/>
      <c r="AT28" s="1570"/>
      <c r="AU28" s="1569"/>
      <c r="AV28" s="1570"/>
      <c r="AW28" s="1573"/>
      <c r="AX28" s="1568"/>
      <c r="AY28" s="1569"/>
      <c r="AZ28" s="1570"/>
      <c r="BA28" s="1571"/>
    </row>
    <row r="29" spans="1:53" ht="35.1" hidden="1" customHeight="1" outlineLevel="1">
      <c r="A29" s="202" t="s">
        <v>225</v>
      </c>
      <c r="B29" s="1605"/>
      <c r="C29" s="1608"/>
      <c r="D29" s="1605"/>
      <c r="E29" s="1606"/>
      <c r="F29" s="1574"/>
      <c r="G29" s="1569"/>
      <c r="H29" s="1570"/>
      <c r="I29" s="1571"/>
      <c r="J29" s="1570"/>
      <c r="K29" s="1569"/>
      <c r="L29" s="1570"/>
      <c r="M29" s="1571"/>
      <c r="N29" s="1570"/>
      <c r="O29" s="1569"/>
      <c r="P29" s="1570"/>
      <c r="Q29" s="1571"/>
      <c r="R29" s="1570"/>
      <c r="S29" s="1569"/>
      <c r="T29" s="1570"/>
      <c r="U29" s="1571"/>
      <c r="V29" s="1570"/>
      <c r="W29" s="1569"/>
      <c r="X29" s="1570"/>
      <c r="Y29" s="1571"/>
      <c r="Z29" s="1570"/>
      <c r="AA29" s="1569"/>
      <c r="AB29" s="1570"/>
      <c r="AC29" s="1571"/>
      <c r="AD29" s="1570"/>
      <c r="AE29" s="1569"/>
      <c r="AF29" s="1570"/>
      <c r="AG29" s="1571"/>
      <c r="AH29" s="1570"/>
      <c r="AI29" s="1569"/>
      <c r="AJ29" s="1570"/>
      <c r="AK29" s="1571"/>
      <c r="AL29" s="1570"/>
      <c r="AM29" s="1569"/>
      <c r="AN29" s="1570"/>
      <c r="AO29" s="1571"/>
      <c r="AP29" s="1570"/>
      <c r="AQ29" s="1569"/>
      <c r="AR29" s="1570"/>
      <c r="AS29" s="1571"/>
      <c r="AT29" s="1570"/>
      <c r="AU29" s="1569"/>
      <c r="AV29" s="1570"/>
      <c r="AW29" s="1573"/>
      <c r="AX29" s="1568"/>
      <c r="AY29" s="1569"/>
      <c r="AZ29" s="1570"/>
      <c r="BA29" s="1571"/>
    </row>
    <row r="30" spans="1:53" ht="12.6" hidden="1" customHeight="1" outlineLevel="1" thickBot="1">
      <c r="A30" s="339" t="s">
        <v>223</v>
      </c>
      <c r="B30" s="1601"/>
      <c r="C30" s="1602"/>
      <c r="D30" s="1601"/>
      <c r="E30" s="1607"/>
      <c r="F30" s="1572"/>
      <c r="G30" s="1565"/>
      <c r="H30" s="1563"/>
      <c r="I30" s="1564"/>
      <c r="J30" s="1563"/>
      <c r="K30" s="1565"/>
      <c r="L30" s="1563"/>
      <c r="M30" s="1564"/>
      <c r="N30" s="1563"/>
      <c r="O30" s="1565"/>
      <c r="P30" s="1563"/>
      <c r="Q30" s="1564"/>
      <c r="R30" s="1563"/>
      <c r="S30" s="1565"/>
      <c r="T30" s="1563"/>
      <c r="U30" s="1564"/>
      <c r="V30" s="1563"/>
      <c r="W30" s="1565"/>
      <c r="X30" s="1563"/>
      <c r="Y30" s="1564"/>
      <c r="Z30" s="1563"/>
      <c r="AA30" s="1565"/>
      <c r="AB30" s="1563"/>
      <c r="AC30" s="1564"/>
      <c r="AD30" s="1563"/>
      <c r="AE30" s="1565"/>
      <c r="AF30" s="1563"/>
      <c r="AG30" s="1564"/>
      <c r="AH30" s="1563"/>
      <c r="AI30" s="1565"/>
      <c r="AJ30" s="1563"/>
      <c r="AK30" s="1564"/>
      <c r="AL30" s="1563"/>
      <c r="AM30" s="1565"/>
      <c r="AN30" s="1563"/>
      <c r="AO30" s="1564"/>
      <c r="AP30" s="1563"/>
      <c r="AQ30" s="1565"/>
      <c r="AR30" s="1563"/>
      <c r="AS30" s="1564"/>
      <c r="AT30" s="1563"/>
      <c r="AU30" s="1565"/>
      <c r="AV30" s="1563"/>
      <c r="AW30" s="1566"/>
      <c r="AX30" s="1567"/>
      <c r="AY30" s="1565"/>
      <c r="AZ30" s="1563"/>
      <c r="BA30" s="1564"/>
    </row>
    <row r="31" spans="1:53" collapsed="1">
      <c r="A31" s="26"/>
      <c r="B31" s="26"/>
      <c r="C31" s="26"/>
      <c r="D31" s="26"/>
      <c r="E31" s="26"/>
      <c r="F31" s="26"/>
    </row>
    <row r="32" spans="1:53">
      <c r="A32" s="26"/>
      <c r="B32" s="26"/>
      <c r="C32" s="26"/>
      <c r="D32" s="26"/>
      <c r="E32" s="26"/>
      <c r="F32" s="26"/>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row r="37" spans="1:6">
      <c r="A37" s="26"/>
      <c r="B37" s="26"/>
      <c r="C37" s="26"/>
      <c r="D37" s="26"/>
      <c r="E37" s="26"/>
      <c r="F37" s="26"/>
    </row>
    <row r="38" spans="1:6">
      <c r="A38" s="26"/>
      <c r="B38" s="26"/>
      <c r="C38" s="26"/>
      <c r="D38" s="26"/>
      <c r="E38" s="26"/>
      <c r="F38" s="26"/>
    </row>
    <row r="39" spans="1:6">
      <c r="A39" s="26"/>
      <c r="B39" s="26"/>
      <c r="C39" s="26"/>
      <c r="D39" s="26"/>
      <c r="E39" s="26"/>
      <c r="F39" s="26"/>
    </row>
    <row r="40" spans="1:6">
      <c r="A40" s="26"/>
      <c r="B40" s="26"/>
      <c r="C40" s="26"/>
      <c r="D40" s="26"/>
      <c r="E40" s="26"/>
      <c r="F40" s="26"/>
    </row>
    <row r="41" spans="1:6">
      <c r="A41" s="26"/>
      <c r="B41" s="26"/>
      <c r="C41" s="26"/>
      <c r="D41" s="26"/>
      <c r="E41" s="26"/>
      <c r="F41" s="26"/>
    </row>
    <row r="42" spans="1:6">
      <c r="A42" s="26"/>
      <c r="B42" s="26"/>
      <c r="C42" s="26"/>
      <c r="D42" s="26"/>
      <c r="E42" s="26"/>
      <c r="F42" s="26"/>
    </row>
    <row r="43" spans="1:6">
      <c r="A43" s="26"/>
      <c r="B43" s="26"/>
      <c r="C43" s="26"/>
      <c r="D43" s="26"/>
      <c r="E43" s="26"/>
      <c r="F43" s="26"/>
    </row>
    <row r="44" spans="1:6">
      <c r="A44" s="26"/>
      <c r="B44" s="26"/>
      <c r="C44" s="26"/>
      <c r="D44" s="26"/>
      <c r="E44" s="26"/>
      <c r="F44" s="26"/>
    </row>
    <row r="45" spans="1:6">
      <c r="A45" s="26"/>
      <c r="B45" s="26"/>
      <c r="C45" s="26"/>
      <c r="D45" s="26"/>
      <c r="E45" s="26"/>
      <c r="F45" s="26"/>
    </row>
    <row r="46" spans="1:6">
      <c r="A46" s="26"/>
      <c r="B46" s="26"/>
      <c r="C46" s="26"/>
      <c r="D46" s="26"/>
      <c r="E46" s="26"/>
      <c r="F46" s="26"/>
    </row>
    <row r="47" spans="1:6">
      <c r="A47" s="26"/>
      <c r="B47" s="26"/>
      <c r="C47" s="26"/>
      <c r="D47" s="26"/>
      <c r="E47" s="26"/>
      <c r="F47" s="26"/>
    </row>
    <row r="48" spans="1:6">
      <c r="A48" s="26"/>
      <c r="B48" s="26"/>
      <c r="C48" s="26"/>
      <c r="D48" s="26"/>
      <c r="E48" s="26"/>
      <c r="F48" s="26"/>
    </row>
    <row r="49" spans="1:6">
      <c r="A49" s="26"/>
      <c r="B49" s="26"/>
      <c r="C49" s="26"/>
      <c r="D49" s="26"/>
      <c r="E49" s="26"/>
      <c r="F49" s="26"/>
    </row>
    <row r="50" spans="1:6">
      <c r="A50" s="26"/>
      <c r="B50" s="26"/>
      <c r="C50" s="26"/>
      <c r="D50" s="26"/>
      <c r="E50" s="26"/>
      <c r="F50" s="26"/>
    </row>
    <row r="51" spans="1:6">
      <c r="A51" s="26"/>
      <c r="B51" s="26"/>
      <c r="C51" s="26"/>
      <c r="D51" s="26"/>
      <c r="E51" s="26"/>
      <c r="F51" s="26"/>
    </row>
    <row r="52" spans="1:6">
      <c r="A52" s="26"/>
      <c r="B52" s="26"/>
      <c r="C52" s="26"/>
      <c r="D52" s="26"/>
      <c r="E52" s="26"/>
      <c r="F52" s="26"/>
    </row>
    <row r="53" spans="1:6">
      <c r="A53" s="26"/>
      <c r="B53" s="26"/>
      <c r="C53" s="26"/>
      <c r="D53" s="26"/>
      <c r="E53" s="26"/>
      <c r="F53" s="26"/>
    </row>
    <row r="54" spans="1:6">
      <c r="A54" s="26"/>
      <c r="B54" s="26"/>
      <c r="C54" s="26"/>
      <c r="D54" s="26"/>
      <c r="E54" s="26"/>
      <c r="F54" s="26"/>
    </row>
    <row r="55" spans="1:6">
      <c r="A55" s="26"/>
      <c r="B55" s="26"/>
      <c r="C55" s="26"/>
      <c r="D55" s="26"/>
      <c r="E55" s="26"/>
      <c r="F55" s="26"/>
    </row>
    <row r="56" spans="1:6">
      <c r="A56" s="26"/>
      <c r="B56" s="26"/>
      <c r="C56" s="26"/>
      <c r="D56" s="26"/>
      <c r="E56" s="26"/>
      <c r="F56" s="26"/>
    </row>
    <row r="57" spans="1:6">
      <c r="A57" s="26"/>
      <c r="B57" s="26"/>
      <c r="C57" s="26"/>
      <c r="D57" s="26"/>
      <c r="E57" s="26"/>
      <c r="F57" s="26"/>
    </row>
    <row r="58" spans="1:6">
      <c r="A58" s="26"/>
      <c r="B58" s="26"/>
      <c r="C58" s="26"/>
      <c r="D58" s="26"/>
      <c r="E58" s="26"/>
      <c r="F58" s="26"/>
    </row>
    <row r="59" spans="1:6">
      <c r="A59" s="26"/>
      <c r="B59" s="26"/>
      <c r="C59" s="26"/>
      <c r="D59" s="26"/>
      <c r="E59" s="26"/>
      <c r="F59" s="26"/>
    </row>
    <row r="60" spans="1:6">
      <c r="A60" s="26"/>
      <c r="B60" s="26"/>
      <c r="C60" s="26"/>
      <c r="D60" s="26"/>
      <c r="E60" s="26"/>
      <c r="F60" s="26"/>
    </row>
    <row r="61" spans="1:6">
      <c r="A61" s="26"/>
      <c r="B61" s="26"/>
      <c r="C61" s="26"/>
      <c r="D61" s="26"/>
      <c r="E61" s="26"/>
      <c r="F61" s="26"/>
    </row>
    <row r="62" spans="1:6">
      <c r="A62" s="26"/>
      <c r="B62" s="26"/>
      <c r="C62" s="26"/>
      <c r="D62" s="26"/>
      <c r="E62" s="26"/>
      <c r="F62" s="26"/>
    </row>
    <row r="63" spans="1:6">
      <c r="A63" s="26"/>
      <c r="B63" s="26"/>
      <c r="C63" s="26"/>
      <c r="D63" s="26"/>
      <c r="E63" s="26"/>
      <c r="F63" s="26"/>
    </row>
    <row r="64" spans="1:6">
      <c r="A64" s="26"/>
      <c r="B64" s="26"/>
      <c r="C64" s="26"/>
      <c r="D64" s="26"/>
      <c r="E64" s="26"/>
      <c r="F64" s="26"/>
    </row>
    <row r="65" spans="1:6">
      <c r="A65" s="26"/>
      <c r="B65" s="26"/>
      <c r="C65" s="26"/>
      <c r="D65" s="26"/>
      <c r="E65" s="26"/>
      <c r="F65" s="26"/>
    </row>
    <row r="66" spans="1:6">
      <c r="A66" s="26"/>
      <c r="B66" s="26"/>
      <c r="C66" s="26"/>
      <c r="D66" s="26"/>
      <c r="E66" s="26"/>
      <c r="F66" s="26"/>
    </row>
    <row r="67" spans="1:6">
      <c r="A67" s="26"/>
      <c r="B67" s="26"/>
      <c r="C67" s="26"/>
      <c r="D67" s="26"/>
      <c r="E67" s="26"/>
      <c r="F67" s="26"/>
    </row>
    <row r="68" spans="1:6">
      <c r="A68" s="26"/>
      <c r="B68" s="26"/>
      <c r="C68" s="26"/>
      <c r="D68" s="26"/>
      <c r="E68" s="26"/>
      <c r="F68" s="26"/>
    </row>
    <row r="69" spans="1:6">
      <c r="A69" s="26"/>
      <c r="B69" s="26"/>
      <c r="C69" s="26"/>
      <c r="D69" s="26"/>
      <c r="E69" s="26"/>
      <c r="F69" s="26"/>
    </row>
    <row r="70" spans="1:6">
      <c r="A70" s="26"/>
      <c r="B70" s="26"/>
      <c r="C70" s="26"/>
      <c r="D70" s="26"/>
      <c r="E70" s="26"/>
      <c r="F70" s="26"/>
    </row>
    <row r="71" spans="1:6">
      <c r="A71" s="26"/>
      <c r="B71" s="26"/>
      <c r="C71" s="26"/>
      <c r="D71" s="26"/>
      <c r="E71" s="26"/>
      <c r="F71" s="26"/>
    </row>
    <row r="72" spans="1:6">
      <c r="A72" s="26"/>
      <c r="B72" s="26"/>
      <c r="C72" s="26"/>
      <c r="D72" s="26"/>
      <c r="E72" s="26"/>
      <c r="F72" s="26"/>
    </row>
    <row r="73" spans="1:6">
      <c r="A73" s="26"/>
      <c r="B73" s="26"/>
      <c r="C73" s="26"/>
      <c r="D73" s="26"/>
      <c r="E73" s="26"/>
      <c r="F73" s="26"/>
    </row>
    <row r="74" spans="1:6">
      <c r="A74" s="26"/>
      <c r="B74" s="26"/>
      <c r="C74" s="26"/>
      <c r="D74" s="26"/>
      <c r="E74" s="26"/>
      <c r="F74" s="26"/>
    </row>
    <row r="75" spans="1:6">
      <c r="A75" s="26"/>
      <c r="B75" s="26"/>
      <c r="C75" s="26"/>
      <c r="D75" s="26"/>
      <c r="E75" s="26"/>
      <c r="F75" s="26"/>
    </row>
    <row r="76" spans="1:6">
      <c r="A76" s="26"/>
      <c r="B76" s="26"/>
      <c r="C76" s="26"/>
      <c r="D76" s="26"/>
      <c r="E76" s="26"/>
      <c r="F76" s="26"/>
    </row>
    <row r="77" spans="1:6">
      <c r="A77" s="26"/>
      <c r="B77" s="26"/>
      <c r="C77" s="26"/>
      <c r="D77" s="26"/>
      <c r="E77" s="26"/>
      <c r="F77" s="26"/>
    </row>
    <row r="78" spans="1:6">
      <c r="A78" s="26"/>
      <c r="B78" s="26"/>
      <c r="C78" s="26"/>
      <c r="D78" s="26"/>
      <c r="E78" s="26"/>
      <c r="F78" s="26"/>
    </row>
    <row r="79" spans="1:6">
      <c r="A79" s="26"/>
      <c r="B79" s="26"/>
      <c r="C79" s="26"/>
      <c r="D79" s="26"/>
      <c r="E79" s="26"/>
      <c r="F79" s="26"/>
    </row>
    <row r="80" spans="1:6">
      <c r="A80" s="26"/>
      <c r="B80" s="26"/>
      <c r="C80" s="26"/>
      <c r="D80" s="26"/>
      <c r="E80" s="26"/>
      <c r="F80" s="26"/>
    </row>
    <row r="81" spans="1:6">
      <c r="A81" s="26"/>
      <c r="B81" s="26"/>
      <c r="C81" s="26"/>
      <c r="D81" s="26"/>
      <c r="E81" s="26"/>
      <c r="F81" s="26"/>
    </row>
    <row r="82" spans="1:6">
      <c r="A82" s="26"/>
      <c r="B82" s="26"/>
      <c r="C82" s="26"/>
      <c r="D82" s="26"/>
      <c r="E82" s="26"/>
      <c r="F82" s="26"/>
    </row>
    <row r="83" spans="1:6">
      <c r="A83" s="26"/>
      <c r="B83" s="26"/>
      <c r="C83" s="26"/>
      <c r="D83" s="26"/>
      <c r="E83" s="26"/>
      <c r="F83" s="26"/>
    </row>
    <row r="84" spans="1:6">
      <c r="A84" s="26"/>
      <c r="B84" s="26"/>
      <c r="C84" s="26"/>
      <c r="D84" s="26"/>
      <c r="E84" s="26"/>
      <c r="F84" s="26"/>
    </row>
    <row r="85" spans="1:6">
      <c r="A85" s="26"/>
      <c r="B85" s="26"/>
      <c r="C85" s="26"/>
      <c r="D85" s="26"/>
      <c r="E85" s="26"/>
      <c r="F85" s="26"/>
    </row>
    <row r="86" spans="1:6">
      <c r="A86" s="26"/>
      <c r="B86" s="26"/>
      <c r="C86" s="26"/>
      <c r="D86" s="26"/>
      <c r="E86" s="26"/>
      <c r="F86" s="26"/>
    </row>
    <row r="87" spans="1:6">
      <c r="A87" s="26"/>
      <c r="B87" s="26"/>
      <c r="C87" s="26"/>
      <c r="D87" s="26"/>
      <c r="E87" s="26"/>
      <c r="F87" s="26"/>
    </row>
    <row r="88" spans="1:6">
      <c r="A88" s="26"/>
      <c r="B88" s="26"/>
      <c r="C88" s="26"/>
      <c r="D88" s="26"/>
      <c r="E88" s="26"/>
      <c r="F88" s="26"/>
    </row>
    <row r="89" spans="1:6">
      <c r="A89" s="26"/>
      <c r="B89" s="26"/>
      <c r="C89" s="26"/>
      <c r="D89" s="26"/>
      <c r="E89" s="26"/>
      <c r="F89" s="26"/>
    </row>
    <row r="90" spans="1:6">
      <c r="A90" s="26"/>
      <c r="B90" s="26"/>
      <c r="C90" s="26"/>
      <c r="D90" s="26"/>
      <c r="E90" s="26"/>
      <c r="F90" s="26"/>
    </row>
    <row r="91" spans="1:6">
      <c r="A91" s="26"/>
      <c r="B91" s="26"/>
      <c r="C91" s="26"/>
      <c r="D91" s="26"/>
      <c r="E91" s="26"/>
      <c r="F91" s="26"/>
    </row>
    <row r="92" spans="1:6">
      <c r="A92" s="26"/>
      <c r="B92" s="26"/>
      <c r="C92" s="26"/>
      <c r="D92" s="26"/>
      <c r="E92" s="26"/>
      <c r="F92" s="26"/>
    </row>
    <row r="93" spans="1:6">
      <c r="A93" s="26"/>
      <c r="B93" s="26"/>
      <c r="C93" s="26"/>
      <c r="D93" s="26"/>
      <c r="E93" s="26"/>
      <c r="F93" s="26"/>
    </row>
  </sheetData>
  <dataConsolidate/>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tint="-0.249977111117893"/>
  </sheetPr>
  <dimension ref="A1:H52"/>
  <sheetViews>
    <sheetView zoomScaleNormal="100" zoomScaleSheetLayoutView="100" workbookViewId="0">
      <pane xSplit="8" ySplit="6" topLeftCell="I7" activePane="bottomRight" state="frozen"/>
      <selection sqref="A1:D1"/>
      <selection pane="topRight" sqref="A1:D1"/>
      <selection pane="bottomLeft" sqref="A1:D1"/>
      <selection pane="bottomRight"/>
    </sheetView>
  </sheetViews>
  <sheetFormatPr defaultRowHeight="15"/>
  <cols>
    <col min="1" max="1" width="5.85546875" customWidth="1"/>
    <col min="2" max="2" width="6" customWidth="1"/>
    <col min="3" max="3" width="41.140625" customWidth="1"/>
    <col min="4" max="7" width="16.7109375" customWidth="1"/>
    <col min="8" max="8" width="20.7109375" customWidth="1"/>
  </cols>
  <sheetData>
    <row r="1" spans="1:8">
      <c r="A1" s="131" t="s">
        <v>679</v>
      </c>
      <c r="B1" s="132"/>
      <c r="C1" s="132" t="s">
        <v>1069</v>
      </c>
      <c r="D1" s="132"/>
      <c r="E1" s="132"/>
      <c r="F1" s="132"/>
      <c r="G1" s="132"/>
      <c r="H1" s="125"/>
    </row>
    <row r="2" spans="1:8">
      <c r="A2" s="133" t="s">
        <v>23</v>
      </c>
      <c r="B2" s="134"/>
      <c r="C2" s="134"/>
      <c r="D2" s="134"/>
      <c r="E2" s="135"/>
      <c r="F2" s="135"/>
      <c r="G2" s="135"/>
      <c r="H2" s="126"/>
    </row>
    <row r="3" spans="1:8" ht="15.75" thickBot="1">
      <c r="A3" s="1124"/>
      <c r="B3" s="1125"/>
      <c r="C3" s="1125"/>
      <c r="D3" s="1125"/>
      <c r="E3" s="1125"/>
      <c r="F3" s="1125"/>
      <c r="G3" s="1125"/>
      <c r="H3" s="1126"/>
    </row>
    <row r="4" spans="1:8">
      <c r="A4" s="1127" t="s">
        <v>903</v>
      </c>
      <c r="B4" s="1128"/>
      <c r="C4" s="1128"/>
      <c r="D4" s="1128"/>
      <c r="E4" s="1128"/>
      <c r="F4" s="1624"/>
      <c r="G4" s="1624"/>
      <c r="H4" s="1133" t="s">
        <v>1274</v>
      </c>
    </row>
    <row r="5" spans="1:8" ht="21" customHeight="1" thickBot="1">
      <c r="A5" s="1130"/>
      <c r="B5" s="1131"/>
      <c r="C5" s="1131"/>
      <c r="D5" s="1131"/>
      <c r="E5" s="1131"/>
      <c r="F5" s="1625"/>
      <c r="G5" s="1625"/>
      <c r="H5" s="1134"/>
    </row>
    <row r="6" spans="1:8" s="34" customFormat="1" ht="24.95" customHeight="1" thickBot="1">
      <c r="A6" s="99" t="s">
        <v>1112</v>
      </c>
      <c r="B6" s="123"/>
      <c r="C6" s="97"/>
      <c r="D6" s="224">
        <f>Obsah!$C$3</f>
        <v>42735</v>
      </c>
      <c r="E6" s="230"/>
      <c r="F6" s="230"/>
      <c r="G6" s="230"/>
      <c r="H6" s="995" t="s">
        <v>1581</v>
      </c>
    </row>
    <row r="7" spans="1:8" s="34" customFormat="1" ht="15.75" customHeight="1">
      <c r="A7" s="343" t="s">
        <v>906</v>
      </c>
      <c r="B7" s="379"/>
      <c r="C7" s="379"/>
      <c r="D7" s="379"/>
      <c r="E7" s="379"/>
      <c r="F7" s="379"/>
      <c r="G7" s="380"/>
      <c r="H7" s="1626" t="s">
        <v>891</v>
      </c>
    </row>
    <row r="8" spans="1:8" s="34" customFormat="1" ht="15.95" customHeight="1">
      <c r="A8" s="343"/>
      <c r="B8" s="344"/>
      <c r="C8" s="345"/>
      <c r="D8" s="1621" t="s">
        <v>883</v>
      </c>
      <c r="E8" s="1621" t="s">
        <v>884</v>
      </c>
      <c r="F8" s="1621" t="s">
        <v>885</v>
      </c>
      <c r="G8" s="1618" t="s">
        <v>886</v>
      </c>
      <c r="H8" s="1626"/>
    </row>
    <row r="9" spans="1:8" s="34" customFormat="1" ht="15.95" customHeight="1">
      <c r="A9" s="346"/>
      <c r="B9" s="347"/>
      <c r="C9" s="348"/>
      <c r="D9" s="1622"/>
      <c r="E9" s="1622"/>
      <c r="F9" s="1622"/>
      <c r="G9" s="1619"/>
      <c r="H9" s="1626"/>
    </row>
    <row r="10" spans="1:8" s="34" customFormat="1" ht="15.95" customHeight="1">
      <c r="A10" s="346"/>
      <c r="B10" s="347"/>
      <c r="C10" s="349"/>
      <c r="D10" s="1623"/>
      <c r="E10" s="1623"/>
      <c r="F10" s="1623"/>
      <c r="G10" s="1620"/>
      <c r="H10" s="1626"/>
    </row>
    <row r="11" spans="1:8" s="34" customFormat="1" ht="12.75">
      <c r="A11" s="346"/>
      <c r="B11" s="347"/>
      <c r="C11" s="348"/>
      <c r="D11" s="350" t="s">
        <v>861</v>
      </c>
      <c r="E11" s="350" t="s">
        <v>862</v>
      </c>
      <c r="F11" s="350" t="s">
        <v>863</v>
      </c>
      <c r="G11" s="351" t="s">
        <v>864</v>
      </c>
      <c r="H11" s="1626"/>
    </row>
    <row r="12" spans="1:8" s="34" customFormat="1" ht="12.75">
      <c r="A12" s="346"/>
      <c r="B12" s="776" t="s">
        <v>861</v>
      </c>
      <c r="C12" s="774" t="s">
        <v>904</v>
      </c>
      <c r="D12" s="718">
        <v>0</v>
      </c>
      <c r="E12" s="719"/>
      <c r="F12" s="718">
        <v>80832915056.270004</v>
      </c>
      <c r="G12" s="719"/>
      <c r="H12" s="1626"/>
    </row>
    <row r="13" spans="1:8" s="34" customFormat="1" ht="12.75">
      <c r="A13" s="346"/>
      <c r="B13" s="353" t="s">
        <v>865</v>
      </c>
      <c r="C13" s="354" t="s">
        <v>887</v>
      </c>
      <c r="D13" s="718">
        <v>0</v>
      </c>
      <c r="E13" s="718">
        <v>0</v>
      </c>
      <c r="F13" s="718">
        <v>0</v>
      </c>
      <c r="G13" s="720">
        <v>0</v>
      </c>
      <c r="H13" s="1626"/>
    </row>
    <row r="14" spans="1:8" s="34" customFormat="1" ht="12.75">
      <c r="A14" s="346"/>
      <c r="B14" s="353" t="s">
        <v>862</v>
      </c>
      <c r="C14" s="355" t="s">
        <v>888</v>
      </c>
      <c r="D14" s="718">
        <v>0</v>
      </c>
      <c r="E14" s="718">
        <v>0</v>
      </c>
      <c r="F14" s="718">
        <v>4725490598.8599997</v>
      </c>
      <c r="G14" s="720">
        <v>4725490598.8599997</v>
      </c>
      <c r="H14" s="1626"/>
    </row>
    <row r="15" spans="1:8" s="34" customFormat="1" ht="12.75">
      <c r="A15" s="346"/>
      <c r="B15" s="353" t="s">
        <v>866</v>
      </c>
      <c r="C15" s="355" t="s">
        <v>889</v>
      </c>
      <c r="D15" s="718">
        <v>0</v>
      </c>
      <c r="E15" s="719"/>
      <c r="F15" s="718">
        <v>76107424457.410004</v>
      </c>
      <c r="G15" s="719"/>
      <c r="H15" s="1626"/>
    </row>
    <row r="16" spans="1:8" s="34" customFormat="1" ht="12.75">
      <c r="A16" s="346"/>
      <c r="B16" s="356"/>
      <c r="C16" s="357"/>
      <c r="D16" s="358"/>
      <c r="E16" s="358"/>
      <c r="F16" s="359"/>
      <c r="G16" s="360"/>
      <c r="H16" s="1626"/>
    </row>
    <row r="17" spans="1:8" s="34" customFormat="1" ht="12.75">
      <c r="A17" s="346"/>
      <c r="B17" s="361"/>
      <c r="C17" s="362"/>
      <c r="D17" s="359"/>
      <c r="E17" s="359"/>
      <c r="F17" s="359"/>
      <c r="G17" s="360"/>
      <c r="H17" s="1626"/>
    </row>
    <row r="18" spans="1:8" s="34" customFormat="1" ht="15" customHeight="1">
      <c r="A18" s="343" t="s">
        <v>905</v>
      </c>
      <c r="B18" s="381"/>
      <c r="C18" s="381"/>
      <c r="D18" s="381"/>
      <c r="E18" s="381"/>
      <c r="F18" s="381"/>
      <c r="G18" s="382"/>
      <c r="H18" s="1626"/>
    </row>
    <row r="19" spans="1:8" s="34" customFormat="1" ht="35.1" customHeight="1">
      <c r="A19" s="346"/>
      <c r="B19" s="363"/>
      <c r="C19" s="364"/>
      <c r="D19" s="1621" t="s">
        <v>910</v>
      </c>
      <c r="E19" s="1621" t="s">
        <v>913</v>
      </c>
      <c r="F19" s="365"/>
      <c r="G19" s="366"/>
      <c r="H19" s="1626"/>
    </row>
    <row r="20" spans="1:8" s="34" customFormat="1" ht="30" customHeight="1">
      <c r="A20" s="346"/>
      <c r="B20" s="367"/>
      <c r="C20" s="368"/>
      <c r="D20" s="1622"/>
      <c r="E20" s="1622"/>
      <c r="F20" s="369"/>
      <c r="G20" s="366"/>
      <c r="H20" s="1626"/>
    </row>
    <row r="21" spans="1:8" s="34" customFormat="1" ht="50.25" customHeight="1">
      <c r="A21" s="346"/>
      <c r="B21" s="370"/>
      <c r="C21" s="371"/>
      <c r="D21" s="1623"/>
      <c r="E21" s="1623"/>
      <c r="F21" s="372"/>
      <c r="G21" s="373"/>
      <c r="H21" s="1626"/>
    </row>
    <row r="22" spans="1:8" s="34" customFormat="1" ht="12.75">
      <c r="A22" s="346"/>
      <c r="B22" s="370"/>
      <c r="C22" s="371"/>
      <c r="D22" s="350" t="s">
        <v>861</v>
      </c>
      <c r="E22" s="350" t="s">
        <v>862</v>
      </c>
      <c r="F22" s="372"/>
      <c r="G22" s="373"/>
      <c r="H22" s="1626"/>
    </row>
    <row r="23" spans="1:8" s="34" customFormat="1" ht="12.75">
      <c r="A23" s="374"/>
      <c r="B23" s="776" t="s">
        <v>867</v>
      </c>
      <c r="C23" s="775" t="s">
        <v>907</v>
      </c>
      <c r="D23" s="718">
        <v>0</v>
      </c>
      <c r="E23" s="718">
        <v>0</v>
      </c>
      <c r="F23" s="372"/>
      <c r="G23" s="373"/>
      <c r="H23" s="1626"/>
    </row>
    <row r="24" spans="1:8" s="34" customFormat="1" ht="12.75">
      <c r="A24" s="374"/>
      <c r="B24" s="353" t="s">
        <v>868</v>
      </c>
      <c r="C24" s="375" t="s">
        <v>887</v>
      </c>
      <c r="D24" s="718">
        <v>0</v>
      </c>
      <c r="E24" s="718">
        <v>0</v>
      </c>
      <c r="F24" s="372"/>
      <c r="G24" s="373"/>
      <c r="H24" s="1626"/>
    </row>
    <row r="25" spans="1:8" s="34" customFormat="1" ht="12.75">
      <c r="A25" s="374"/>
      <c r="B25" s="353" t="s">
        <v>869</v>
      </c>
      <c r="C25" s="376" t="s">
        <v>888</v>
      </c>
      <c r="D25" s="718">
        <v>0</v>
      </c>
      <c r="E25" s="718">
        <v>0</v>
      </c>
      <c r="F25" s="372"/>
      <c r="G25" s="373"/>
      <c r="H25" s="1626"/>
    </row>
    <row r="26" spans="1:8" s="34" customFormat="1" ht="12.75">
      <c r="A26" s="377"/>
      <c r="B26" s="353" t="s">
        <v>870</v>
      </c>
      <c r="C26" s="378" t="s">
        <v>908</v>
      </c>
      <c r="D26" s="721">
        <v>0</v>
      </c>
      <c r="E26" s="721">
        <v>0</v>
      </c>
      <c r="F26" s="369"/>
      <c r="G26" s="366"/>
      <c r="H26" s="1626"/>
    </row>
    <row r="27" spans="1:8" s="34" customFormat="1" ht="33.75">
      <c r="A27" s="346"/>
      <c r="B27" s="776" t="s">
        <v>871</v>
      </c>
      <c r="C27" s="777" t="s">
        <v>909</v>
      </c>
      <c r="D27" s="721">
        <v>0</v>
      </c>
      <c r="E27" s="721">
        <v>0</v>
      </c>
      <c r="F27" s="369"/>
      <c r="G27" s="366"/>
      <c r="H27" s="1626"/>
    </row>
    <row r="28" spans="1:8" s="34" customFormat="1" ht="12.75">
      <c r="A28" s="346"/>
      <c r="B28" s="356"/>
      <c r="C28" s="357"/>
      <c r="D28" s="358"/>
      <c r="E28" s="358"/>
      <c r="F28" s="359"/>
      <c r="G28" s="360"/>
      <c r="H28" s="1626"/>
    </row>
    <row r="29" spans="1:8" s="34" customFormat="1" ht="12.75">
      <c r="A29" s="346"/>
      <c r="B29" s="361"/>
      <c r="C29" s="362"/>
      <c r="D29" s="359"/>
      <c r="E29" s="359"/>
      <c r="F29" s="359"/>
      <c r="G29" s="360"/>
      <c r="H29" s="1626"/>
    </row>
    <row r="30" spans="1:8" s="34" customFormat="1" ht="12.75">
      <c r="A30" s="343" t="s">
        <v>916</v>
      </c>
      <c r="B30" s="383"/>
      <c r="C30" s="384"/>
      <c r="D30" s="385"/>
      <c r="E30" s="386"/>
      <c r="F30" s="386"/>
      <c r="G30" s="373"/>
      <c r="H30" s="1626"/>
    </row>
    <row r="31" spans="1:8" s="34" customFormat="1" ht="135.75" customHeight="1">
      <c r="A31" s="346"/>
      <c r="B31" s="387"/>
      <c r="C31" s="388"/>
      <c r="D31" s="389" t="s">
        <v>911</v>
      </c>
      <c r="E31" s="389" t="s">
        <v>914</v>
      </c>
      <c r="F31" s="372"/>
      <c r="G31" s="373"/>
      <c r="H31" s="1626"/>
    </row>
    <row r="32" spans="1:8" s="34" customFormat="1" ht="3.75" customHeight="1">
      <c r="A32" s="374"/>
      <c r="B32" s="390"/>
      <c r="C32" s="391"/>
      <c r="D32" s="392"/>
      <c r="E32" s="392"/>
      <c r="F32" s="372"/>
      <c r="G32" s="366"/>
      <c r="H32" s="1626"/>
    </row>
    <row r="33" spans="1:8" s="34" customFormat="1" ht="12.75">
      <c r="A33" s="374"/>
      <c r="B33" s="390"/>
      <c r="C33" s="393"/>
      <c r="D33" s="394" t="s">
        <v>861</v>
      </c>
      <c r="E33" s="394" t="s">
        <v>865</v>
      </c>
      <c r="F33" s="372"/>
      <c r="G33" s="366"/>
      <c r="H33" s="1626"/>
    </row>
    <row r="34" spans="1:8" s="34" customFormat="1" ht="12.75">
      <c r="A34" s="374"/>
      <c r="B34" s="778" t="s">
        <v>861</v>
      </c>
      <c r="C34" s="779" t="s">
        <v>890</v>
      </c>
      <c r="D34" s="722">
        <v>0</v>
      </c>
      <c r="E34" s="722">
        <v>0</v>
      </c>
      <c r="F34" s="372"/>
      <c r="G34" s="366"/>
      <c r="H34" s="1626"/>
    </row>
    <row r="35" spans="1:8" s="34" customFormat="1" ht="12.75">
      <c r="A35" s="395"/>
      <c r="B35" s="396"/>
      <c r="C35" s="397"/>
      <c r="D35" s="391"/>
      <c r="E35" s="391"/>
      <c r="F35" s="391"/>
      <c r="G35" s="373"/>
      <c r="H35" s="1626"/>
    </row>
    <row r="36" spans="1:8" s="34" customFormat="1" ht="12.75">
      <c r="A36" s="395"/>
      <c r="B36" s="391"/>
      <c r="C36" s="397"/>
      <c r="D36" s="398"/>
      <c r="E36" s="399"/>
      <c r="F36" s="391"/>
      <c r="G36" s="400"/>
      <c r="H36" s="1626"/>
    </row>
    <row r="37" spans="1:8" s="34" customFormat="1" ht="12.75">
      <c r="A37" s="401"/>
      <c r="B37" s="391"/>
      <c r="C37" s="397"/>
      <c r="D37" s="352"/>
      <c r="E37" s="399" t="s">
        <v>915</v>
      </c>
      <c r="F37" s="391"/>
      <c r="G37" s="400"/>
      <c r="H37" s="1626"/>
    </row>
    <row r="38" spans="1:8" s="34" customFormat="1" ht="12.75">
      <c r="A38" s="401"/>
      <c r="B38" s="391"/>
      <c r="C38" s="397"/>
      <c r="D38" s="391"/>
      <c r="E38" s="211"/>
      <c r="F38" s="391"/>
      <c r="G38" s="400"/>
      <c r="H38" s="1626"/>
    </row>
    <row r="39" spans="1:8" s="34" customFormat="1" ht="12.75">
      <c r="A39" s="401"/>
      <c r="B39" s="372"/>
      <c r="C39" s="372"/>
      <c r="D39" s="372"/>
      <c r="E39" s="372"/>
      <c r="F39" s="372"/>
      <c r="G39" s="373"/>
      <c r="H39" s="1626"/>
    </row>
    <row r="40" spans="1:8" s="34" customFormat="1" ht="12.75">
      <c r="A40" s="343" t="s">
        <v>912</v>
      </c>
      <c r="B40" s="372"/>
      <c r="C40" s="372"/>
      <c r="D40" s="386"/>
      <c r="E40" s="385"/>
      <c r="F40" s="385"/>
      <c r="G40" s="373"/>
      <c r="H40" s="1626"/>
    </row>
    <row r="41" spans="1:8" s="34" customFormat="1" ht="12.75">
      <c r="A41" s="401"/>
      <c r="B41" s="402"/>
      <c r="C41" s="403"/>
      <c r="D41" s="404"/>
      <c r="E41" s="404"/>
      <c r="F41" s="405"/>
      <c r="G41" s="373"/>
      <c r="H41" s="1626"/>
    </row>
    <row r="42" spans="1:8" s="34" customFormat="1" ht="12.75">
      <c r="A42" s="401"/>
      <c r="B42" s="370"/>
      <c r="C42" s="372"/>
      <c r="D42" s="369"/>
      <c r="E42" s="369"/>
      <c r="F42" s="406"/>
      <c r="G42" s="373"/>
      <c r="H42" s="1626"/>
    </row>
    <row r="43" spans="1:8" s="34" customFormat="1" ht="12.75">
      <c r="A43" s="401"/>
      <c r="B43" s="370"/>
      <c r="C43" s="372"/>
      <c r="D43" s="369"/>
      <c r="E43" s="369"/>
      <c r="F43" s="406"/>
      <c r="G43" s="373"/>
      <c r="H43" s="1626"/>
    </row>
    <row r="44" spans="1:8" s="34" customFormat="1" ht="12.75">
      <c r="A44" s="401"/>
      <c r="B44" s="370"/>
      <c r="C44" s="372"/>
      <c r="D44" s="372"/>
      <c r="E44" s="372"/>
      <c r="F44" s="349"/>
      <c r="G44" s="373"/>
      <c r="H44" s="1626"/>
    </row>
    <row r="45" spans="1:8" s="34" customFormat="1" ht="12.75">
      <c r="A45" s="401"/>
      <c r="B45" s="370"/>
      <c r="C45" s="372"/>
      <c r="D45" s="359"/>
      <c r="E45" s="359"/>
      <c r="F45" s="407"/>
      <c r="G45" s="373"/>
      <c r="H45" s="1626"/>
    </row>
    <row r="46" spans="1:8" s="34" customFormat="1" ht="12.75">
      <c r="A46" s="401"/>
      <c r="B46" s="370"/>
      <c r="C46" s="372"/>
      <c r="D46" s="385"/>
      <c r="E46" s="385"/>
      <c r="F46" s="408"/>
      <c r="G46" s="373"/>
      <c r="H46" s="1626"/>
    </row>
    <row r="47" spans="1:8" s="34" customFormat="1" ht="12.75">
      <c r="A47" s="401"/>
      <c r="B47" s="370"/>
      <c r="C47" s="372"/>
      <c r="D47" s="372"/>
      <c r="E47" s="372"/>
      <c r="F47" s="349"/>
      <c r="G47" s="373"/>
      <c r="H47" s="1626"/>
    </row>
    <row r="48" spans="1:8" s="34" customFormat="1" ht="12.75">
      <c r="A48" s="401"/>
      <c r="B48" s="370"/>
      <c r="C48" s="372"/>
      <c r="D48" s="372"/>
      <c r="E48" s="372"/>
      <c r="F48" s="349"/>
      <c r="G48" s="373"/>
      <c r="H48" s="1626"/>
    </row>
    <row r="49" spans="1:8" s="34" customFormat="1" ht="12.75">
      <c r="A49" s="401"/>
      <c r="B49" s="370"/>
      <c r="C49" s="391"/>
      <c r="D49" s="391"/>
      <c r="E49" s="372"/>
      <c r="F49" s="349"/>
      <c r="G49" s="373"/>
      <c r="H49" s="1626"/>
    </row>
    <row r="50" spans="1:8" s="34" customFormat="1" ht="12.75">
      <c r="A50" s="401"/>
      <c r="B50" s="409"/>
      <c r="C50" s="410"/>
      <c r="D50" s="410"/>
      <c r="E50" s="410"/>
      <c r="F50" s="411"/>
      <c r="G50" s="373"/>
      <c r="H50" s="1626"/>
    </row>
    <row r="51" spans="1:8" s="34" customFormat="1" ht="13.5" thickBot="1">
      <c r="A51" s="412"/>
      <c r="B51" s="413"/>
      <c r="C51" s="413"/>
      <c r="D51" s="413"/>
      <c r="E51" s="413"/>
      <c r="F51" s="413"/>
      <c r="G51" s="414"/>
      <c r="H51" s="1627"/>
    </row>
    <row r="52" spans="1:8" s="34" customFormat="1" ht="12.75"/>
  </sheetData>
  <mergeCells count="11">
    <mergeCell ref="A3:H3"/>
    <mergeCell ref="G8:G10"/>
    <mergeCell ref="D19:D21"/>
    <mergeCell ref="E19:E21"/>
    <mergeCell ref="F4:G5"/>
    <mergeCell ref="H7:H51"/>
    <mergeCell ref="D8:D10"/>
    <mergeCell ref="E8:E10"/>
    <mergeCell ref="F8:F10"/>
    <mergeCell ref="H4:H5"/>
    <mergeCell ref="A4:E5"/>
  </mergeCells>
  <phoneticPr fontId="9" type="noConversion"/>
  <conditionalFormatting sqref="D40 D36 D45:F45 G28:G29 D19:E19 D22:E34 F23:F30 D12:G17">
    <cfRule type="cellIs" dxfId="2" priority="2" stopIfTrue="1" operator="lessThan">
      <formula>0</formula>
    </cfRule>
  </conditionalFormatting>
  <conditionalFormatting sqref="D37">
    <cfRule type="cellIs" dxfId="1" priority="1" stopIfTrue="1" operator="lessThan">
      <formula>0</formula>
    </cfRule>
  </conditionalFormatting>
  <hyperlinks>
    <hyperlink ref="C1" r:id="rId1"/>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sheetPr codeName="List11">
    <tabColor theme="0" tint="-0.249977111117893"/>
  </sheetPr>
  <dimension ref="A1:G295"/>
  <sheetViews>
    <sheetView zoomScaleNormal="100" zoomScaleSheetLayoutView="100" workbookViewId="0">
      <pane xSplit="5" ySplit="6" topLeftCell="F7" activePane="bottomRight" state="frozen"/>
      <selection sqref="A1:D1"/>
      <selection pane="topRight" sqref="A1:D1"/>
      <selection pane="bottomLeft" sqref="A1:D1"/>
      <selection pane="bottomRight" sqref="A1:C1"/>
    </sheetView>
  </sheetViews>
  <sheetFormatPr defaultRowHeight="15"/>
  <cols>
    <col min="1" max="1" width="18.140625" customWidth="1"/>
    <col min="2" max="2" width="17.85546875" customWidth="1"/>
    <col min="3" max="3" width="53.85546875" customWidth="1"/>
    <col min="4" max="4" width="55" customWidth="1"/>
    <col min="5" max="5" width="20.7109375" customWidth="1"/>
  </cols>
  <sheetData>
    <row r="1" spans="1:7">
      <c r="A1" s="1120" t="s">
        <v>680</v>
      </c>
      <c r="B1" s="1121"/>
      <c r="C1" s="1121"/>
      <c r="D1" s="136"/>
      <c r="E1" s="125"/>
      <c r="F1" s="31"/>
    </row>
    <row r="2" spans="1:7">
      <c r="A2" s="1122" t="s">
        <v>24</v>
      </c>
      <c r="B2" s="1123"/>
      <c r="C2" s="1123"/>
      <c r="D2" s="137"/>
      <c r="E2" s="126"/>
      <c r="F2" s="31"/>
    </row>
    <row r="3" spans="1:7" ht="15.75" thickBot="1">
      <c r="A3" s="1124"/>
      <c r="B3" s="1125"/>
      <c r="C3" s="1125"/>
      <c r="D3" s="1125"/>
      <c r="E3" s="1126"/>
    </row>
    <row r="4" spans="1:7" ht="15" customHeight="1">
      <c r="A4" s="1127" t="s">
        <v>24</v>
      </c>
      <c r="B4" s="1128"/>
      <c r="C4" s="1128"/>
      <c r="D4" s="1129"/>
      <c r="E4" s="1133" t="s">
        <v>1274</v>
      </c>
      <c r="F4" s="5"/>
      <c r="G4" s="5"/>
    </row>
    <row r="5" spans="1:7" ht="21" customHeight="1" thickBot="1">
      <c r="A5" s="1130"/>
      <c r="B5" s="1131"/>
      <c r="C5" s="1131"/>
      <c r="D5" s="1132"/>
      <c r="E5" s="1148"/>
      <c r="F5" s="5"/>
      <c r="G5" s="5"/>
    </row>
    <row r="6" spans="1:7" ht="24.95" customHeight="1" thickBot="1">
      <c r="A6" s="99" t="s">
        <v>1112</v>
      </c>
      <c r="B6" s="123"/>
      <c r="C6" s="224">
        <f>Obsah!$C$3</f>
        <v>42735</v>
      </c>
      <c r="D6" s="93"/>
      <c r="E6" s="995" t="s">
        <v>1581</v>
      </c>
      <c r="F6" s="5"/>
      <c r="G6" s="5"/>
    </row>
    <row r="7" spans="1:7" ht="78.75" customHeight="1">
      <c r="A7" s="1643" t="s">
        <v>46</v>
      </c>
      <c r="B7" s="1637" t="s">
        <v>53</v>
      </c>
      <c r="C7" s="715" t="s">
        <v>48</v>
      </c>
      <c r="D7" s="780" t="s">
        <v>1571</v>
      </c>
      <c r="E7" s="1105" t="s">
        <v>1187</v>
      </c>
      <c r="F7" s="5"/>
      <c r="G7" s="5"/>
    </row>
    <row r="8" spans="1:7" ht="22.5" customHeight="1">
      <c r="A8" s="1640"/>
      <c r="B8" s="1638"/>
      <c r="C8" s="716" t="s">
        <v>52</v>
      </c>
      <c r="D8" s="1628" t="s">
        <v>1572</v>
      </c>
      <c r="E8" s="1106"/>
      <c r="F8" s="5"/>
      <c r="G8" s="5"/>
    </row>
    <row r="9" spans="1:7" ht="22.5">
      <c r="A9" s="1640"/>
      <c r="B9" s="1638"/>
      <c r="C9" s="716" t="s">
        <v>51</v>
      </c>
      <c r="D9" s="1629"/>
      <c r="E9" s="1106"/>
      <c r="F9" s="5"/>
      <c r="G9" s="5"/>
    </row>
    <row r="10" spans="1:7">
      <c r="A10" s="1640"/>
      <c r="B10" s="1638"/>
      <c r="C10" s="716" t="s">
        <v>50</v>
      </c>
      <c r="D10" s="1630"/>
      <c r="E10" s="1106"/>
      <c r="F10" s="5"/>
      <c r="G10" s="5"/>
    </row>
    <row r="11" spans="1:7" ht="93" customHeight="1" thickBot="1">
      <c r="A11" s="1640"/>
      <c r="B11" s="1639"/>
      <c r="C11" s="717" t="s">
        <v>198</v>
      </c>
      <c r="D11" s="781"/>
      <c r="E11" s="1149"/>
      <c r="F11" s="5"/>
      <c r="G11" s="5"/>
    </row>
    <row r="12" spans="1:7" ht="32.25" customHeight="1">
      <c r="A12" s="1640"/>
      <c r="B12" s="1637" t="s">
        <v>54</v>
      </c>
      <c r="C12" s="715" t="s">
        <v>48</v>
      </c>
      <c r="D12" s="780" t="s">
        <v>1573</v>
      </c>
      <c r="E12" s="1105" t="s">
        <v>1187</v>
      </c>
      <c r="F12" s="5"/>
      <c r="G12" s="5"/>
    </row>
    <row r="13" spans="1:7" ht="22.5">
      <c r="A13" s="1640"/>
      <c r="B13" s="1638"/>
      <c r="C13" s="716" t="s">
        <v>52</v>
      </c>
      <c r="D13" s="1628" t="s">
        <v>1572</v>
      </c>
      <c r="E13" s="1106"/>
      <c r="F13" s="5"/>
      <c r="G13" s="5"/>
    </row>
    <row r="14" spans="1:7" ht="22.5">
      <c r="A14" s="1640"/>
      <c r="B14" s="1638"/>
      <c r="C14" s="716" t="s">
        <v>51</v>
      </c>
      <c r="D14" s="1629"/>
      <c r="E14" s="1106"/>
      <c r="F14" s="5"/>
      <c r="G14" s="5"/>
    </row>
    <row r="15" spans="1:7">
      <c r="A15" s="1640"/>
      <c r="B15" s="1638"/>
      <c r="C15" s="716" t="s">
        <v>50</v>
      </c>
      <c r="D15" s="1630"/>
      <c r="E15" s="1106"/>
      <c r="F15" s="5"/>
      <c r="G15" s="5"/>
    </row>
    <row r="16" spans="1:7" ht="34.5" thickBot="1">
      <c r="A16" s="1640"/>
      <c r="B16" s="1639"/>
      <c r="C16" s="717" t="s">
        <v>49</v>
      </c>
      <c r="D16" s="953">
        <v>0</v>
      </c>
      <c r="E16" s="1149"/>
      <c r="F16" s="5"/>
      <c r="G16" s="5"/>
    </row>
    <row r="17" spans="1:7" ht="39.75" customHeight="1">
      <c r="A17" s="1640"/>
      <c r="B17" s="1637" t="s">
        <v>55</v>
      </c>
      <c r="C17" s="715" t="s">
        <v>48</v>
      </c>
      <c r="D17" s="780" t="s">
        <v>1573</v>
      </c>
      <c r="E17" s="1105" t="s">
        <v>1187</v>
      </c>
      <c r="F17" s="5"/>
      <c r="G17" s="5"/>
    </row>
    <row r="18" spans="1:7" ht="22.5">
      <c r="A18" s="1640"/>
      <c r="B18" s="1638"/>
      <c r="C18" s="716" t="s">
        <v>52</v>
      </c>
      <c r="D18" s="1628" t="s">
        <v>1572</v>
      </c>
      <c r="E18" s="1106"/>
      <c r="F18" s="5"/>
      <c r="G18" s="5"/>
    </row>
    <row r="19" spans="1:7" ht="22.5">
      <c r="A19" s="1640"/>
      <c r="B19" s="1638"/>
      <c r="C19" s="716" t="s">
        <v>51</v>
      </c>
      <c r="D19" s="1629"/>
      <c r="E19" s="1106"/>
      <c r="F19" s="5"/>
      <c r="G19" s="5"/>
    </row>
    <row r="20" spans="1:7">
      <c r="A20" s="1640"/>
      <c r="B20" s="1638"/>
      <c r="C20" s="716" t="s">
        <v>50</v>
      </c>
      <c r="D20" s="1630"/>
      <c r="E20" s="1106"/>
      <c r="F20" s="5"/>
      <c r="G20" s="5"/>
    </row>
    <row r="21" spans="1:7" ht="34.5" thickBot="1">
      <c r="A21" s="1640"/>
      <c r="B21" s="1639"/>
      <c r="C21" s="717" t="s">
        <v>198</v>
      </c>
      <c r="D21" s="953">
        <v>0</v>
      </c>
      <c r="E21" s="1149"/>
      <c r="F21" s="5"/>
      <c r="G21" s="5"/>
    </row>
    <row r="22" spans="1:7" ht="22.5" customHeight="1">
      <c r="A22" s="1640"/>
      <c r="B22" s="1637" t="s">
        <v>56</v>
      </c>
      <c r="C22" s="715" t="s">
        <v>48</v>
      </c>
      <c r="D22" s="1631" t="s">
        <v>1537</v>
      </c>
      <c r="E22" s="1105" t="s">
        <v>1187</v>
      </c>
      <c r="F22" s="5"/>
      <c r="G22" s="5"/>
    </row>
    <row r="23" spans="1:7" ht="22.5">
      <c r="A23" s="1640"/>
      <c r="B23" s="1638"/>
      <c r="C23" s="716" t="s">
        <v>52</v>
      </c>
      <c r="D23" s="1632"/>
      <c r="E23" s="1106"/>
      <c r="F23" s="5"/>
      <c r="G23" s="5"/>
    </row>
    <row r="24" spans="1:7" ht="22.5">
      <c r="A24" s="1640"/>
      <c r="B24" s="1638"/>
      <c r="C24" s="716" t="s">
        <v>51</v>
      </c>
      <c r="D24" s="1632"/>
      <c r="E24" s="1106"/>
      <c r="F24" s="5"/>
      <c r="G24" s="5"/>
    </row>
    <row r="25" spans="1:7">
      <c r="A25" s="1640"/>
      <c r="B25" s="1638"/>
      <c r="C25" s="716" t="s">
        <v>50</v>
      </c>
      <c r="D25" s="1633"/>
      <c r="E25" s="1106"/>
      <c r="F25" s="5"/>
      <c r="G25" s="5"/>
    </row>
    <row r="26" spans="1:7" ht="45.75" customHeight="1" thickBot="1">
      <c r="A26" s="1640"/>
      <c r="B26" s="1639"/>
      <c r="C26" s="717" t="s">
        <v>198</v>
      </c>
      <c r="D26" s="714"/>
      <c r="E26" s="1149"/>
      <c r="F26" s="5"/>
      <c r="G26" s="5"/>
    </row>
    <row r="27" spans="1:7" ht="22.5" customHeight="1">
      <c r="A27" s="1640"/>
      <c r="B27" s="1637" t="s">
        <v>57</v>
      </c>
      <c r="C27" s="715" t="s">
        <v>48</v>
      </c>
      <c r="D27" s="1631" t="s">
        <v>1538</v>
      </c>
      <c r="E27" s="1105" t="s">
        <v>1187</v>
      </c>
      <c r="F27" s="5"/>
      <c r="G27" s="5"/>
    </row>
    <row r="28" spans="1:7" ht="22.5">
      <c r="A28" s="1640"/>
      <c r="B28" s="1638"/>
      <c r="C28" s="716" t="s">
        <v>52</v>
      </c>
      <c r="D28" s="1632"/>
      <c r="E28" s="1106"/>
      <c r="F28" s="5"/>
      <c r="G28" s="5"/>
    </row>
    <row r="29" spans="1:7" ht="22.5">
      <c r="A29" s="1640"/>
      <c r="B29" s="1638"/>
      <c r="C29" s="716" t="s">
        <v>51</v>
      </c>
      <c r="D29" s="1632"/>
      <c r="E29" s="1106"/>
      <c r="F29" s="5"/>
      <c r="G29" s="5"/>
    </row>
    <row r="30" spans="1:7">
      <c r="A30" s="1640"/>
      <c r="B30" s="1638"/>
      <c r="C30" s="716" t="s">
        <v>50</v>
      </c>
      <c r="D30" s="1633"/>
      <c r="E30" s="1106"/>
      <c r="F30" s="5"/>
      <c r="G30" s="5"/>
    </row>
    <row r="31" spans="1:7" ht="34.5" thickBot="1">
      <c r="A31" s="1640"/>
      <c r="B31" s="1639"/>
      <c r="C31" s="717" t="s">
        <v>198</v>
      </c>
      <c r="D31" s="953">
        <v>0</v>
      </c>
      <c r="E31" s="1149"/>
      <c r="F31" s="5"/>
      <c r="G31" s="5"/>
    </row>
    <row r="32" spans="1:7" ht="40.5" customHeight="1">
      <c r="A32" s="1640"/>
      <c r="B32" s="1637" t="s">
        <v>58</v>
      </c>
      <c r="C32" s="715" t="s">
        <v>48</v>
      </c>
      <c r="D32" s="780" t="s">
        <v>1573</v>
      </c>
      <c r="E32" s="1105" t="s">
        <v>1187</v>
      </c>
      <c r="F32" s="5"/>
      <c r="G32" s="5"/>
    </row>
    <row r="33" spans="1:7" ht="22.5" customHeight="1">
      <c r="A33" s="1640"/>
      <c r="B33" s="1638"/>
      <c r="C33" s="716" t="s">
        <v>52</v>
      </c>
      <c r="D33" s="1628" t="s">
        <v>1572</v>
      </c>
      <c r="E33" s="1106"/>
      <c r="F33" s="5"/>
      <c r="G33" s="5"/>
    </row>
    <row r="34" spans="1:7" ht="22.5">
      <c r="A34" s="1640"/>
      <c r="B34" s="1638"/>
      <c r="C34" s="716" t="s">
        <v>51</v>
      </c>
      <c r="D34" s="1629"/>
      <c r="E34" s="1106"/>
      <c r="F34" s="5"/>
      <c r="G34" s="5"/>
    </row>
    <row r="35" spans="1:7">
      <c r="A35" s="1640"/>
      <c r="B35" s="1638"/>
      <c r="C35" s="716" t="s">
        <v>50</v>
      </c>
      <c r="D35" s="1630"/>
      <c r="E35" s="1106"/>
      <c r="F35" s="5"/>
      <c r="G35" s="5"/>
    </row>
    <row r="36" spans="1:7" ht="138" customHeight="1" thickBot="1">
      <c r="A36" s="1640"/>
      <c r="B36" s="1639"/>
      <c r="C36" s="717" t="s">
        <v>49</v>
      </c>
      <c r="D36" s="714"/>
      <c r="E36" s="1149"/>
      <c r="F36" s="5"/>
      <c r="G36" s="5"/>
    </row>
    <row r="37" spans="1:7" ht="38.25" customHeight="1">
      <c r="A37" s="1642" t="s">
        <v>46</v>
      </c>
      <c r="B37" s="1637" t="s">
        <v>59</v>
      </c>
      <c r="C37" s="715" t="s">
        <v>48</v>
      </c>
      <c r="D37" s="780" t="s">
        <v>1573</v>
      </c>
      <c r="E37" s="1105" t="s">
        <v>1187</v>
      </c>
      <c r="F37" s="5"/>
      <c r="G37" s="5"/>
    </row>
    <row r="38" spans="1:7" ht="22.5">
      <c r="A38" s="1642"/>
      <c r="B38" s="1638"/>
      <c r="C38" s="716" t="s">
        <v>52</v>
      </c>
      <c r="D38" s="1628" t="s">
        <v>1574</v>
      </c>
      <c r="E38" s="1106"/>
      <c r="F38" s="5"/>
      <c r="G38" s="5"/>
    </row>
    <row r="39" spans="1:7" ht="22.5">
      <c r="A39" s="1642"/>
      <c r="B39" s="1638"/>
      <c r="C39" s="716" t="s">
        <v>51</v>
      </c>
      <c r="D39" s="1629"/>
      <c r="E39" s="1106"/>
      <c r="F39" s="5"/>
      <c r="G39" s="5"/>
    </row>
    <row r="40" spans="1:7">
      <c r="A40" s="1642"/>
      <c r="B40" s="1638"/>
      <c r="C40" s="716" t="s">
        <v>50</v>
      </c>
      <c r="D40" s="1630"/>
      <c r="E40" s="1106"/>
      <c r="F40" s="5"/>
      <c r="G40" s="5"/>
    </row>
    <row r="41" spans="1:7" ht="78" customHeight="1" thickBot="1">
      <c r="A41" s="1642"/>
      <c r="B41" s="1639"/>
      <c r="C41" s="717" t="s">
        <v>198</v>
      </c>
      <c r="D41" s="714"/>
      <c r="E41" s="1149"/>
      <c r="F41" s="5"/>
      <c r="G41" s="5"/>
    </row>
    <row r="42" spans="1:7" ht="22.5">
      <c r="A42" s="1642"/>
      <c r="B42" s="1637" t="s">
        <v>60</v>
      </c>
      <c r="C42" s="715" t="s">
        <v>48</v>
      </c>
      <c r="D42" s="1631" t="s">
        <v>1539</v>
      </c>
      <c r="E42" s="1105" t="s">
        <v>1187</v>
      </c>
      <c r="F42" s="5"/>
      <c r="G42" s="5"/>
    </row>
    <row r="43" spans="1:7" ht="22.5">
      <c r="A43" s="1642"/>
      <c r="B43" s="1638"/>
      <c r="C43" s="716" t="s">
        <v>52</v>
      </c>
      <c r="D43" s="1632"/>
      <c r="E43" s="1106"/>
      <c r="F43" s="5"/>
      <c r="G43" s="5"/>
    </row>
    <row r="44" spans="1:7" ht="22.5">
      <c r="A44" s="1642"/>
      <c r="B44" s="1638"/>
      <c r="C44" s="716" t="s">
        <v>51</v>
      </c>
      <c r="D44" s="1632"/>
      <c r="E44" s="1106"/>
      <c r="F44" s="5"/>
      <c r="G44" s="5"/>
    </row>
    <row r="45" spans="1:7">
      <c r="A45" s="1642"/>
      <c r="B45" s="1638"/>
      <c r="C45" s="716" t="s">
        <v>50</v>
      </c>
      <c r="D45" s="1633"/>
      <c r="E45" s="1106"/>
      <c r="F45" s="5"/>
      <c r="G45" s="5"/>
    </row>
    <row r="46" spans="1:7" ht="34.5" thickBot="1">
      <c r="A46" s="1642"/>
      <c r="B46" s="1639"/>
      <c r="C46" s="717" t="s">
        <v>49</v>
      </c>
      <c r="D46" s="953">
        <v>0</v>
      </c>
      <c r="E46" s="1149"/>
      <c r="F46" s="5"/>
      <c r="G46" s="5"/>
    </row>
    <row r="47" spans="1:7" ht="22.5" customHeight="1">
      <c r="A47" s="1642"/>
      <c r="B47" s="1637" t="s">
        <v>61</v>
      </c>
      <c r="C47" s="715" t="s">
        <v>48</v>
      </c>
      <c r="D47" s="1631" t="s">
        <v>1540</v>
      </c>
      <c r="E47" s="1105" t="s">
        <v>1187</v>
      </c>
      <c r="F47" s="5"/>
      <c r="G47" s="5"/>
    </row>
    <row r="48" spans="1:7" ht="22.5">
      <c r="A48" s="1642"/>
      <c r="B48" s="1638"/>
      <c r="C48" s="716" t="s">
        <v>52</v>
      </c>
      <c r="D48" s="1632"/>
      <c r="E48" s="1106"/>
      <c r="F48" s="5"/>
      <c r="G48" s="5"/>
    </row>
    <row r="49" spans="1:7" ht="22.5">
      <c r="A49" s="1642"/>
      <c r="B49" s="1638"/>
      <c r="C49" s="716" t="s">
        <v>51</v>
      </c>
      <c r="D49" s="1632"/>
      <c r="E49" s="1106"/>
      <c r="F49" s="5"/>
      <c r="G49" s="5"/>
    </row>
    <row r="50" spans="1:7">
      <c r="A50" s="1642"/>
      <c r="B50" s="1638"/>
      <c r="C50" s="716" t="s">
        <v>50</v>
      </c>
      <c r="D50" s="1633"/>
      <c r="E50" s="1106"/>
      <c r="F50" s="5"/>
      <c r="G50" s="5"/>
    </row>
    <row r="51" spans="1:7" ht="34.5" thickBot="1">
      <c r="A51" s="1642"/>
      <c r="B51" s="1639"/>
      <c r="C51" s="717" t="s">
        <v>198</v>
      </c>
      <c r="D51" s="953">
        <v>0</v>
      </c>
      <c r="E51" s="1149"/>
      <c r="F51" s="5"/>
      <c r="G51" s="5"/>
    </row>
    <row r="52" spans="1:7" ht="22.5">
      <c r="A52" s="1642"/>
      <c r="B52" s="1637" t="s">
        <v>62</v>
      </c>
      <c r="C52" s="715" t="s">
        <v>48</v>
      </c>
      <c r="D52" s="1631" t="s">
        <v>1541</v>
      </c>
      <c r="E52" s="1105" t="s">
        <v>1187</v>
      </c>
      <c r="F52" s="5"/>
      <c r="G52" s="5"/>
    </row>
    <row r="53" spans="1:7" ht="22.5">
      <c r="A53" s="1642"/>
      <c r="B53" s="1638"/>
      <c r="C53" s="716" t="s">
        <v>52</v>
      </c>
      <c r="D53" s="1632"/>
      <c r="E53" s="1106"/>
      <c r="F53" s="5"/>
      <c r="G53" s="5"/>
    </row>
    <row r="54" spans="1:7" ht="22.5">
      <c r="A54" s="1642"/>
      <c r="B54" s="1638"/>
      <c r="C54" s="716" t="s">
        <v>51</v>
      </c>
      <c r="D54" s="1632"/>
      <c r="E54" s="1106"/>
      <c r="F54" s="5"/>
      <c r="G54" s="5"/>
    </row>
    <row r="55" spans="1:7">
      <c r="A55" s="1642"/>
      <c r="B55" s="1638"/>
      <c r="C55" s="716" t="s">
        <v>50</v>
      </c>
      <c r="D55" s="1633"/>
      <c r="E55" s="1106"/>
      <c r="F55" s="5"/>
      <c r="G55" s="5"/>
    </row>
    <row r="56" spans="1:7" ht="78.75" customHeight="1" thickBot="1">
      <c r="A56" s="1642"/>
      <c r="B56" s="1639"/>
      <c r="C56" s="717" t="s">
        <v>49</v>
      </c>
      <c r="D56" s="714"/>
      <c r="E56" s="1149"/>
      <c r="F56" s="5"/>
      <c r="G56" s="5"/>
    </row>
    <row r="57" spans="1:7" ht="22.5">
      <c r="A57" s="1642"/>
      <c r="B57" s="1637" t="s">
        <v>63</v>
      </c>
      <c r="C57" s="715" t="s">
        <v>48</v>
      </c>
      <c r="D57" s="1631" t="s">
        <v>1542</v>
      </c>
      <c r="E57" s="1105" t="s">
        <v>1187</v>
      </c>
      <c r="F57" s="5"/>
      <c r="G57" s="5"/>
    </row>
    <row r="58" spans="1:7" ht="22.5">
      <c r="A58" s="1642"/>
      <c r="B58" s="1638"/>
      <c r="C58" s="716" t="s">
        <v>52</v>
      </c>
      <c r="D58" s="1632"/>
      <c r="E58" s="1106"/>
      <c r="F58" s="5"/>
      <c r="G58" s="5"/>
    </row>
    <row r="59" spans="1:7" ht="22.5">
      <c r="A59" s="1642"/>
      <c r="B59" s="1638"/>
      <c r="C59" s="716" t="s">
        <v>51</v>
      </c>
      <c r="D59" s="1632"/>
      <c r="E59" s="1106"/>
      <c r="F59" s="5"/>
      <c r="G59" s="5"/>
    </row>
    <row r="60" spans="1:7">
      <c r="A60" s="1642"/>
      <c r="B60" s="1638"/>
      <c r="C60" s="716" t="s">
        <v>50</v>
      </c>
      <c r="D60" s="1633"/>
      <c r="E60" s="1106"/>
      <c r="F60" s="5"/>
      <c r="G60" s="5"/>
    </row>
    <row r="61" spans="1:7" ht="34.5" thickBot="1">
      <c r="A61" s="1642"/>
      <c r="B61" s="1639"/>
      <c r="C61" s="717" t="s">
        <v>198</v>
      </c>
      <c r="D61" s="953">
        <v>0</v>
      </c>
      <c r="E61" s="1149"/>
      <c r="F61" s="5"/>
      <c r="G61" s="5"/>
    </row>
    <row r="62" spans="1:7" ht="22.5" customHeight="1">
      <c r="A62" s="1640" t="s">
        <v>46</v>
      </c>
      <c r="B62" s="1637" t="s">
        <v>65</v>
      </c>
      <c r="C62" s="715" t="s">
        <v>48</v>
      </c>
      <c r="D62" s="1631" t="s">
        <v>1543</v>
      </c>
      <c r="E62" s="1105" t="s">
        <v>1187</v>
      </c>
      <c r="F62" s="5"/>
      <c r="G62" s="5"/>
    </row>
    <row r="63" spans="1:7" ht="22.5">
      <c r="A63" s="1640"/>
      <c r="B63" s="1638"/>
      <c r="C63" s="716" t="s">
        <v>52</v>
      </c>
      <c r="D63" s="1632"/>
      <c r="E63" s="1106"/>
      <c r="F63" s="5"/>
      <c r="G63" s="5"/>
    </row>
    <row r="64" spans="1:7" ht="22.5">
      <c r="A64" s="1640"/>
      <c r="B64" s="1638"/>
      <c r="C64" s="716" t="s">
        <v>51</v>
      </c>
      <c r="D64" s="1632"/>
      <c r="E64" s="1106"/>
      <c r="F64" s="5"/>
      <c r="G64" s="5"/>
    </row>
    <row r="65" spans="1:7">
      <c r="A65" s="1640"/>
      <c r="B65" s="1638"/>
      <c r="C65" s="716" t="s">
        <v>50</v>
      </c>
      <c r="D65" s="1633"/>
      <c r="E65" s="1106"/>
      <c r="F65" s="5"/>
      <c r="G65" s="5"/>
    </row>
    <row r="66" spans="1:7" ht="34.5" thickBot="1">
      <c r="A66" s="1640"/>
      <c r="B66" s="1639"/>
      <c r="C66" s="717" t="s">
        <v>198</v>
      </c>
      <c r="D66" s="953">
        <v>0</v>
      </c>
      <c r="E66" s="1149"/>
      <c r="F66" s="5"/>
      <c r="G66" s="5"/>
    </row>
    <row r="67" spans="1:7" ht="22.5">
      <c r="A67" s="1640"/>
      <c r="B67" s="1637" t="s">
        <v>64</v>
      </c>
      <c r="C67" s="715" t="s">
        <v>48</v>
      </c>
      <c r="D67" s="1631" t="s">
        <v>1397</v>
      </c>
      <c r="E67" s="1105" t="s">
        <v>1187</v>
      </c>
      <c r="F67" s="5"/>
      <c r="G67" s="5"/>
    </row>
    <row r="68" spans="1:7" ht="22.5">
      <c r="A68" s="1640"/>
      <c r="B68" s="1638"/>
      <c r="C68" s="716" t="s">
        <v>52</v>
      </c>
      <c r="D68" s="1632"/>
      <c r="E68" s="1106"/>
      <c r="F68" s="5"/>
      <c r="G68" s="5"/>
    </row>
    <row r="69" spans="1:7" ht="22.5">
      <c r="A69" s="1640"/>
      <c r="B69" s="1638"/>
      <c r="C69" s="716" t="s">
        <v>51</v>
      </c>
      <c r="D69" s="1632"/>
      <c r="E69" s="1106"/>
      <c r="F69" s="5"/>
      <c r="G69" s="5"/>
    </row>
    <row r="70" spans="1:7">
      <c r="A70" s="1640"/>
      <c r="B70" s="1638"/>
      <c r="C70" s="716" t="s">
        <v>50</v>
      </c>
      <c r="D70" s="1633"/>
      <c r="E70" s="1106"/>
      <c r="F70" s="5"/>
      <c r="G70" s="5"/>
    </row>
    <row r="71" spans="1:7" ht="34.5" thickBot="1">
      <c r="A71" s="1640"/>
      <c r="B71" s="1639"/>
      <c r="C71" s="717" t="s">
        <v>49</v>
      </c>
      <c r="D71" s="953">
        <v>0</v>
      </c>
      <c r="E71" s="1149"/>
      <c r="F71" s="5"/>
      <c r="G71" s="5"/>
    </row>
    <row r="72" spans="1:7" ht="22.5">
      <c r="A72" s="1640"/>
      <c r="B72" s="1637" t="s">
        <v>67</v>
      </c>
      <c r="C72" s="715" t="s">
        <v>48</v>
      </c>
      <c r="D72" s="1631" t="s">
        <v>1544</v>
      </c>
      <c r="E72" s="1105" t="s">
        <v>194</v>
      </c>
      <c r="F72" s="5"/>
      <c r="G72" s="5"/>
    </row>
    <row r="73" spans="1:7" ht="22.5">
      <c r="A73" s="1640"/>
      <c r="B73" s="1638"/>
      <c r="C73" s="716" t="s">
        <v>52</v>
      </c>
      <c r="D73" s="1632"/>
      <c r="E73" s="1106"/>
      <c r="F73" s="5"/>
      <c r="G73" s="5"/>
    </row>
    <row r="74" spans="1:7" ht="22.5">
      <c r="A74" s="1640"/>
      <c r="B74" s="1638"/>
      <c r="C74" s="716" t="s">
        <v>51</v>
      </c>
      <c r="D74" s="1632"/>
      <c r="E74" s="1106"/>
      <c r="F74" s="5"/>
      <c r="G74" s="5"/>
    </row>
    <row r="75" spans="1:7">
      <c r="A75" s="1640"/>
      <c r="B75" s="1638"/>
      <c r="C75" s="716" t="s">
        <v>50</v>
      </c>
      <c r="D75" s="1633"/>
      <c r="E75" s="1106"/>
      <c r="F75" s="5"/>
      <c r="G75" s="5"/>
    </row>
    <row r="76" spans="1:7" ht="34.5" thickBot="1">
      <c r="A76" s="1640"/>
      <c r="B76" s="1639"/>
      <c r="C76" s="717" t="s">
        <v>49</v>
      </c>
      <c r="D76" s="953">
        <v>0</v>
      </c>
      <c r="E76" s="1149"/>
      <c r="F76" s="5"/>
      <c r="G76" s="5"/>
    </row>
    <row r="77" spans="1:7" ht="22.5" customHeight="1">
      <c r="A77" s="1640"/>
      <c r="B77" s="1637" t="s">
        <v>66</v>
      </c>
      <c r="C77" s="715" t="s">
        <v>48</v>
      </c>
      <c r="D77" s="1631" t="s">
        <v>1545</v>
      </c>
      <c r="E77" s="1105" t="s">
        <v>194</v>
      </c>
      <c r="F77" s="5"/>
      <c r="G77" s="5"/>
    </row>
    <row r="78" spans="1:7" ht="22.5">
      <c r="A78" s="1640"/>
      <c r="B78" s="1638"/>
      <c r="C78" s="716" t="s">
        <v>52</v>
      </c>
      <c r="D78" s="1632"/>
      <c r="E78" s="1106"/>
      <c r="F78" s="5"/>
      <c r="G78" s="5"/>
    </row>
    <row r="79" spans="1:7" ht="22.5">
      <c r="A79" s="1640"/>
      <c r="B79" s="1638"/>
      <c r="C79" s="716" t="s">
        <v>51</v>
      </c>
      <c r="D79" s="1632"/>
      <c r="E79" s="1106"/>
      <c r="F79" s="5"/>
      <c r="G79" s="5"/>
    </row>
    <row r="80" spans="1:7">
      <c r="A80" s="1640"/>
      <c r="B80" s="1638"/>
      <c r="C80" s="716" t="s">
        <v>50</v>
      </c>
      <c r="D80" s="1633"/>
      <c r="E80" s="1106"/>
      <c r="F80" s="5"/>
      <c r="G80" s="5"/>
    </row>
    <row r="81" spans="1:7" ht="34.5" thickBot="1">
      <c r="A81" s="1640"/>
      <c r="B81" s="1639"/>
      <c r="C81" s="717" t="s">
        <v>49</v>
      </c>
      <c r="D81" s="953">
        <v>0</v>
      </c>
      <c r="E81" s="1149"/>
      <c r="F81" s="5"/>
      <c r="G81" s="5"/>
    </row>
    <row r="82" spans="1:7" ht="22.5" customHeight="1">
      <c r="A82" s="1640"/>
      <c r="B82" s="1637" t="s">
        <v>68</v>
      </c>
      <c r="C82" s="715" t="s">
        <v>48</v>
      </c>
      <c r="D82" s="1631" t="s">
        <v>1575</v>
      </c>
      <c r="E82" s="1105" t="s">
        <v>1187</v>
      </c>
      <c r="F82" s="5"/>
      <c r="G82" s="5"/>
    </row>
    <row r="83" spans="1:7" ht="22.5">
      <c r="A83" s="1640"/>
      <c r="B83" s="1638"/>
      <c r="C83" s="716" t="s">
        <v>52</v>
      </c>
      <c r="D83" s="1632"/>
      <c r="E83" s="1106"/>
      <c r="F83" s="5"/>
      <c r="G83" s="5"/>
    </row>
    <row r="84" spans="1:7" ht="22.5">
      <c r="A84" s="1640"/>
      <c r="B84" s="1638"/>
      <c r="C84" s="716" t="s">
        <v>51</v>
      </c>
      <c r="D84" s="1632"/>
      <c r="E84" s="1106"/>
      <c r="F84" s="5"/>
      <c r="G84" s="5"/>
    </row>
    <row r="85" spans="1:7">
      <c r="A85" s="1640"/>
      <c r="B85" s="1638"/>
      <c r="C85" s="716" t="s">
        <v>50</v>
      </c>
      <c r="D85" s="1633"/>
      <c r="E85" s="1106"/>
      <c r="F85" s="5"/>
      <c r="G85" s="5"/>
    </row>
    <row r="86" spans="1:7" ht="34.5" thickBot="1">
      <c r="A86" s="1640"/>
      <c r="B86" s="1639"/>
      <c r="C86" s="717" t="s">
        <v>198</v>
      </c>
      <c r="D86" s="953">
        <v>0</v>
      </c>
      <c r="E86" s="1149"/>
      <c r="F86" s="5"/>
      <c r="G86" s="5"/>
    </row>
    <row r="87" spans="1:7" ht="22.5" customHeight="1">
      <c r="A87" s="1640"/>
      <c r="B87" s="1637" t="s">
        <v>69</v>
      </c>
      <c r="C87" s="715" t="s">
        <v>48</v>
      </c>
      <c r="D87" s="1634" t="s">
        <v>1546</v>
      </c>
      <c r="E87" s="1105" t="s">
        <v>1187</v>
      </c>
      <c r="F87" s="5"/>
      <c r="G87" s="5"/>
    </row>
    <row r="88" spans="1:7" ht="22.5">
      <c r="A88" s="1640"/>
      <c r="B88" s="1638"/>
      <c r="C88" s="716" t="s">
        <v>52</v>
      </c>
      <c r="D88" s="1635"/>
      <c r="E88" s="1106"/>
      <c r="F88" s="5"/>
      <c r="G88" s="5"/>
    </row>
    <row r="89" spans="1:7" ht="22.5">
      <c r="A89" s="1640"/>
      <c r="B89" s="1638"/>
      <c r="C89" s="716" t="s">
        <v>51</v>
      </c>
      <c r="D89" s="1635"/>
      <c r="E89" s="1106"/>
      <c r="F89" s="5"/>
      <c r="G89" s="5"/>
    </row>
    <row r="90" spans="1:7">
      <c r="A90" s="1640"/>
      <c r="B90" s="1638"/>
      <c r="C90" s="716" t="s">
        <v>50</v>
      </c>
      <c r="D90" s="1636"/>
      <c r="E90" s="1106"/>
      <c r="F90" s="5"/>
      <c r="G90" s="5"/>
    </row>
    <row r="91" spans="1:7" ht="79.5" customHeight="1" thickBot="1">
      <c r="A91" s="1641"/>
      <c r="B91" s="1639"/>
      <c r="C91" s="717" t="s">
        <v>198</v>
      </c>
      <c r="D91" s="714"/>
      <c r="E91" s="1149"/>
      <c r="F91" s="5"/>
      <c r="G91" s="5"/>
    </row>
    <row r="92" spans="1:7">
      <c r="A92" s="5"/>
      <c r="B92" s="5"/>
      <c r="C92" s="5"/>
      <c r="D92" s="5"/>
      <c r="E92" s="5"/>
      <c r="F92" s="5"/>
      <c r="G92" s="5"/>
    </row>
    <row r="93" spans="1:7">
      <c r="A93" s="5"/>
      <c r="B93" s="5"/>
      <c r="C93" s="5"/>
      <c r="D93" s="5"/>
      <c r="E93" s="5"/>
      <c r="F93" s="5"/>
      <c r="G93" s="5"/>
    </row>
    <row r="94" spans="1:7">
      <c r="A94" s="5"/>
      <c r="B94" s="5"/>
      <c r="C94" s="5"/>
      <c r="D94" s="5"/>
      <c r="E94" s="5"/>
      <c r="F94" s="5"/>
      <c r="G94" s="5"/>
    </row>
    <row r="95" spans="1:7">
      <c r="A95" s="5"/>
      <c r="B95" s="5"/>
      <c r="C95" s="5"/>
      <c r="D95" s="5"/>
      <c r="E95" s="5"/>
      <c r="F95" s="5"/>
      <c r="G95" s="5"/>
    </row>
    <row r="96" spans="1:7">
      <c r="A96" s="5"/>
      <c r="B96" s="5"/>
      <c r="C96" s="5"/>
      <c r="D96" s="5"/>
      <c r="E96" s="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sheetData>
  <mergeCells count="59">
    <mergeCell ref="A37:A61"/>
    <mergeCell ref="E42:E46"/>
    <mergeCell ref="A7:A36"/>
    <mergeCell ref="B32:B36"/>
    <mergeCell ref="E32:E36"/>
    <mergeCell ref="E47:E51"/>
    <mergeCell ref="E52:E56"/>
    <mergeCell ref="E57:E61"/>
    <mergeCell ref="E37:E41"/>
    <mergeCell ref="E27:E31"/>
    <mergeCell ref="B22:B26"/>
    <mergeCell ref="B27:B31"/>
    <mergeCell ref="B7:B11"/>
    <mergeCell ref="D22:D25"/>
    <mergeCell ref="D27:D30"/>
    <mergeCell ref="E7:E11"/>
    <mergeCell ref="A1:C1"/>
    <mergeCell ref="A2:C2"/>
    <mergeCell ref="A3:E3"/>
    <mergeCell ref="E4:E5"/>
    <mergeCell ref="A4:D5"/>
    <mergeCell ref="E12:E16"/>
    <mergeCell ref="E17:E21"/>
    <mergeCell ref="E22:E26"/>
    <mergeCell ref="D8:D10"/>
    <mergeCell ref="D13:D15"/>
    <mergeCell ref="D18:D20"/>
    <mergeCell ref="A62:A91"/>
    <mergeCell ref="E62:E66"/>
    <mergeCell ref="E67:E71"/>
    <mergeCell ref="E72:E76"/>
    <mergeCell ref="E77:E81"/>
    <mergeCell ref="E82:E86"/>
    <mergeCell ref="B62:B66"/>
    <mergeCell ref="E87:E91"/>
    <mergeCell ref="B82:B86"/>
    <mergeCell ref="B87:B91"/>
    <mergeCell ref="B67:B71"/>
    <mergeCell ref="B72:B76"/>
    <mergeCell ref="B77:B81"/>
    <mergeCell ref="D67:D70"/>
    <mergeCell ref="D72:D75"/>
    <mergeCell ref="D77:D80"/>
    <mergeCell ref="B42:B46"/>
    <mergeCell ref="B12:B16"/>
    <mergeCell ref="B17:B21"/>
    <mergeCell ref="B52:B56"/>
    <mergeCell ref="B57:B61"/>
    <mergeCell ref="B37:B41"/>
    <mergeCell ref="B47:B51"/>
    <mergeCell ref="D33:D35"/>
    <mergeCell ref="D38:D40"/>
    <mergeCell ref="D82:D85"/>
    <mergeCell ref="D87:D90"/>
    <mergeCell ref="D42:D45"/>
    <mergeCell ref="D47:D50"/>
    <mergeCell ref="D52:D55"/>
    <mergeCell ref="D57:D60"/>
    <mergeCell ref="D62:D65"/>
  </mergeCells>
  <phoneticPr fontId="9" type="noConversion"/>
  <pageMargins left="0.7" right="0.7" top="0.78740157499999996" bottom="0.78740157499999996"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sheetPr codeName="List12">
    <tabColor theme="0" tint="-0.249977111117893"/>
  </sheetPr>
  <dimension ref="A1:F16"/>
  <sheetViews>
    <sheetView zoomScaleNormal="100" zoomScaleSheetLayoutView="100" workbookViewId="0">
      <pane xSplit="5" ySplit="6" topLeftCell="F7" activePane="bottomRight" state="frozen"/>
      <selection sqref="A1:D1"/>
      <selection pane="topRight" sqref="A1:D1"/>
      <selection pane="bottomLeft" sqref="A1:D1"/>
      <selection pane="bottomRight" sqref="A1:C1"/>
    </sheetView>
  </sheetViews>
  <sheetFormatPr defaultRowHeight="15"/>
  <cols>
    <col min="1" max="3" width="26.7109375" customWidth="1"/>
    <col min="4" max="4" width="34" customWidth="1"/>
    <col min="5" max="5" width="20.7109375" customWidth="1"/>
  </cols>
  <sheetData>
    <row r="1" spans="1:6">
      <c r="A1" s="1120" t="s">
        <v>681</v>
      </c>
      <c r="B1" s="1121"/>
      <c r="C1" s="1121"/>
      <c r="D1" s="136"/>
      <c r="E1" s="125"/>
      <c r="F1" s="31"/>
    </row>
    <row r="2" spans="1:6">
      <c r="A2" s="1122" t="s">
        <v>25</v>
      </c>
      <c r="B2" s="1123"/>
      <c r="C2" s="1123"/>
      <c r="D2" s="137"/>
      <c r="E2" s="126"/>
      <c r="F2" s="31"/>
    </row>
    <row r="3" spans="1:6" ht="15.75" thickBot="1">
      <c r="A3" s="1124"/>
      <c r="B3" s="1125"/>
      <c r="C3" s="1125"/>
      <c r="D3" s="1125"/>
      <c r="E3" s="1126"/>
    </row>
    <row r="4" spans="1:6">
      <c r="A4" s="1127" t="s">
        <v>25</v>
      </c>
      <c r="B4" s="1128"/>
      <c r="C4" s="1128"/>
      <c r="D4" s="232"/>
      <c r="E4" s="1133" t="s">
        <v>1274</v>
      </c>
    </row>
    <row r="5" spans="1:6" ht="15.75" thickBot="1">
      <c r="A5" s="1130"/>
      <c r="B5" s="1131"/>
      <c r="C5" s="1131"/>
      <c r="D5" s="233"/>
      <c r="E5" s="1148"/>
    </row>
    <row r="6" spans="1:6" ht="24.95" customHeight="1" thickBot="1">
      <c r="A6" s="99" t="s">
        <v>1112</v>
      </c>
      <c r="B6" s="224">
        <f>Obsah!$C$3</f>
        <v>42735</v>
      </c>
      <c r="C6" s="93"/>
      <c r="D6" s="93"/>
      <c r="E6" s="995" t="s">
        <v>1581</v>
      </c>
    </row>
    <row r="7" spans="1:6" ht="54" customHeight="1">
      <c r="A7" s="1439" t="s">
        <v>40</v>
      </c>
      <c r="B7" s="1440" t="s">
        <v>652</v>
      </c>
      <c r="C7" s="706" t="s">
        <v>44</v>
      </c>
      <c r="D7" s="710">
        <v>0</v>
      </c>
      <c r="E7" s="1644" t="s">
        <v>47</v>
      </c>
    </row>
    <row r="8" spans="1:6" ht="30" customHeight="1">
      <c r="A8" s="1647"/>
      <c r="B8" s="1649"/>
      <c r="C8" s="707" t="s">
        <v>45</v>
      </c>
      <c r="D8" s="711">
        <v>0</v>
      </c>
      <c r="E8" s="1645"/>
    </row>
    <row r="9" spans="1:6">
      <c r="A9" s="1647"/>
      <c r="B9" s="1649" t="s">
        <v>39</v>
      </c>
      <c r="C9" s="708" t="s">
        <v>43</v>
      </c>
      <c r="D9" s="705">
        <v>10642604.228800049</v>
      </c>
      <c r="E9" s="1645"/>
    </row>
    <row r="10" spans="1:6">
      <c r="A10" s="1647"/>
      <c r="B10" s="1649"/>
      <c r="C10" s="708" t="s">
        <v>42</v>
      </c>
      <c r="D10" s="711">
        <v>0</v>
      </c>
      <c r="E10" s="1645"/>
    </row>
    <row r="11" spans="1:6" ht="36.75" customHeight="1" thickBot="1">
      <c r="A11" s="1648"/>
      <c r="B11" s="1650"/>
      <c r="C11" s="709" t="s">
        <v>41</v>
      </c>
      <c r="D11" s="712">
        <v>0</v>
      </c>
      <c r="E11" s="1645"/>
    </row>
    <row r="12" spans="1:6" ht="26.25" customHeight="1" thickBot="1">
      <c r="A12" s="1651" t="s">
        <v>38</v>
      </c>
      <c r="B12" s="1652"/>
      <c r="C12" s="1653"/>
      <c r="D12" s="713">
        <v>0</v>
      </c>
      <c r="E12" s="1646"/>
    </row>
    <row r="13" spans="1:6">
      <c r="A13" s="6"/>
    </row>
    <row r="14" spans="1:6">
      <c r="A14" s="6"/>
    </row>
    <row r="15" spans="1:6">
      <c r="A15" s="6"/>
    </row>
    <row r="16" spans="1:6">
      <c r="A16" s="6"/>
    </row>
  </sheetData>
  <mergeCells count="10">
    <mergeCell ref="E7:E12"/>
    <mergeCell ref="A1:C1"/>
    <mergeCell ref="A2:C2"/>
    <mergeCell ref="A3:E3"/>
    <mergeCell ref="A4:C5"/>
    <mergeCell ref="E4:E5"/>
    <mergeCell ref="A7:A11"/>
    <mergeCell ref="B7:B8"/>
    <mergeCell ref="B9:B11"/>
    <mergeCell ref="A12:C12"/>
  </mergeCells>
  <phoneticPr fontId="9" type="noConversion"/>
  <conditionalFormatting sqref="D9">
    <cfRule type="cellIs" dxfId="0" priority="1" operator="between">
      <formula>0</formula>
      <formula>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tint="-0.249977111117893"/>
  </sheetPr>
  <dimension ref="A1:E10"/>
  <sheetViews>
    <sheetView zoomScaleNormal="100" zoomScaleSheetLayoutView="10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3" width="38.85546875" customWidth="1"/>
    <col min="4" max="4" width="20.7109375" customWidth="1"/>
  </cols>
  <sheetData>
    <row r="1" spans="1:5">
      <c r="A1" s="1120" t="s">
        <v>682</v>
      </c>
      <c r="B1" s="1121"/>
      <c r="C1" s="1121"/>
      <c r="D1" s="125"/>
      <c r="E1" s="31"/>
    </row>
    <row r="2" spans="1:5">
      <c r="A2" s="1122" t="s">
        <v>26</v>
      </c>
      <c r="B2" s="1123"/>
      <c r="C2" s="1123"/>
      <c r="D2" s="126"/>
      <c r="E2" s="31"/>
    </row>
    <row r="3" spans="1:5" ht="15.75" thickBot="1">
      <c r="A3" s="1124"/>
      <c r="B3" s="1125"/>
      <c r="C3" s="1125"/>
      <c r="D3" s="1126"/>
    </row>
    <row r="4" spans="1:5" ht="17.25" customHeight="1">
      <c r="A4" s="1127" t="s">
        <v>26</v>
      </c>
      <c r="B4" s="1128"/>
      <c r="C4" s="1128"/>
      <c r="D4" s="1133" t="s">
        <v>1274</v>
      </c>
    </row>
    <row r="5" spans="1:5" ht="22.5" customHeight="1" thickBot="1">
      <c r="A5" s="1130"/>
      <c r="B5" s="1131"/>
      <c r="C5" s="1131"/>
      <c r="D5" s="1134"/>
    </row>
    <row r="6" spans="1:5" ht="24.95" customHeight="1" thickBot="1">
      <c r="A6" s="99" t="s">
        <v>1112</v>
      </c>
      <c r="B6" s="224">
        <f>Obsah!$C$3</f>
        <v>42735</v>
      </c>
      <c r="C6" s="93"/>
      <c r="D6" s="103"/>
    </row>
    <row r="7" spans="1:5" ht="24.95" customHeight="1">
      <c r="A7" s="1439" t="s">
        <v>85</v>
      </c>
      <c r="B7" s="1394"/>
      <c r="C7" s="1441"/>
      <c r="D7" s="1644" t="s">
        <v>37</v>
      </c>
    </row>
    <row r="8" spans="1:5" ht="72" customHeight="1" thickBot="1">
      <c r="A8" s="1654" t="s">
        <v>1421</v>
      </c>
      <c r="B8" s="1655"/>
      <c r="C8" s="1656"/>
      <c r="D8" s="1645"/>
    </row>
    <row r="9" spans="1:5" s="5" customFormat="1" ht="47.25" customHeight="1">
      <c r="A9" s="701" t="s">
        <v>86</v>
      </c>
      <c r="B9" s="675" t="s">
        <v>87</v>
      </c>
      <c r="C9" s="672" t="s">
        <v>88</v>
      </c>
      <c r="D9" s="1644" t="s">
        <v>37</v>
      </c>
    </row>
    <row r="10" spans="1:5" ht="48.75" customHeight="1" thickBot="1">
      <c r="A10" s="702" t="s">
        <v>1422</v>
      </c>
      <c r="B10" s="703" t="s">
        <v>1423</v>
      </c>
      <c r="C10" s="704" t="s">
        <v>1424</v>
      </c>
      <c r="D10" s="1646"/>
    </row>
  </sheetData>
  <dataConsolidate/>
  <mergeCells count="9">
    <mergeCell ref="D9:D10"/>
    <mergeCell ref="A7:C7"/>
    <mergeCell ref="A8:C8"/>
    <mergeCell ref="D7:D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tint="-0.249977111117893"/>
  </sheetPr>
  <dimension ref="A1:M403"/>
  <sheetViews>
    <sheetView showGridLines="0" zoomScaleNormal="100" zoomScaleSheetLayoutView="100" workbookViewId="0">
      <pane xSplit="4" ySplit="6" topLeftCell="E7" activePane="bottomRight" state="frozen"/>
      <selection sqref="A1:D1"/>
      <selection pane="topRight" sqref="A1:D1"/>
      <selection pane="bottomLeft" sqref="A1:D1"/>
      <selection pane="bottomRight" sqref="A1:C1"/>
    </sheetView>
  </sheetViews>
  <sheetFormatPr defaultRowHeight="15"/>
  <cols>
    <col min="1" max="3" width="45.7109375" customWidth="1"/>
    <col min="4" max="4" width="20.7109375" customWidth="1"/>
  </cols>
  <sheetData>
    <row r="1" spans="1:13">
      <c r="A1" s="1120" t="s">
        <v>667</v>
      </c>
      <c r="B1" s="1121"/>
      <c r="C1" s="1121"/>
      <c r="D1" s="125"/>
      <c r="E1" s="31"/>
    </row>
    <row r="2" spans="1:13">
      <c r="A2" s="1122" t="s">
        <v>227</v>
      </c>
      <c r="B2" s="1123"/>
      <c r="C2" s="1123"/>
      <c r="D2" s="126"/>
      <c r="E2" s="31"/>
    </row>
    <row r="3" spans="1:13" ht="15.75" thickBot="1">
      <c r="A3" s="1124"/>
      <c r="B3" s="1125"/>
      <c r="C3" s="1125"/>
      <c r="D3" s="1126"/>
    </row>
    <row r="4" spans="1:13" ht="15" customHeight="1">
      <c r="A4" s="1127" t="s">
        <v>170</v>
      </c>
      <c r="B4" s="1128"/>
      <c r="C4" s="1129"/>
      <c r="D4" s="1133" t="s">
        <v>892</v>
      </c>
    </row>
    <row r="5" spans="1:13" ht="15.75" thickBot="1">
      <c r="A5" s="1130"/>
      <c r="B5" s="1131"/>
      <c r="C5" s="1132"/>
      <c r="D5" s="1134"/>
    </row>
    <row r="6" spans="1:13" ht="24.95" customHeight="1" thickBot="1">
      <c r="A6" s="225" t="s">
        <v>1112</v>
      </c>
      <c r="B6" s="224">
        <f>Obsah!$C$3</f>
        <v>42735</v>
      </c>
      <c r="C6" s="93"/>
      <c r="D6" s="95"/>
    </row>
    <row r="7" spans="1:13" ht="24.95" customHeight="1">
      <c r="A7" s="667" t="s">
        <v>16</v>
      </c>
      <c r="B7" s="1112" t="s">
        <v>656</v>
      </c>
      <c r="C7" s="1112"/>
      <c r="D7" s="1105" t="s">
        <v>1205</v>
      </c>
      <c r="E7" s="18"/>
      <c r="F7" s="18"/>
      <c r="G7" s="18"/>
      <c r="H7" s="18"/>
      <c r="I7" s="18"/>
      <c r="J7" s="18"/>
      <c r="K7" s="18"/>
      <c r="L7" s="18"/>
      <c r="M7" s="18"/>
    </row>
    <row r="8" spans="1:13" ht="118.5" customHeight="1">
      <c r="A8" s="665" t="s">
        <v>1369</v>
      </c>
      <c r="B8" s="1116" t="s">
        <v>1547</v>
      </c>
      <c r="C8" s="1117"/>
      <c r="D8" s="1106"/>
      <c r="E8" s="18"/>
      <c r="F8" s="18"/>
      <c r="G8" s="18"/>
      <c r="H8" s="18"/>
      <c r="I8" s="18"/>
      <c r="J8" s="18"/>
      <c r="K8" s="18"/>
      <c r="L8" s="18"/>
      <c r="M8" s="18"/>
    </row>
    <row r="9" spans="1:13" ht="111" customHeight="1">
      <c r="A9" s="665" t="s">
        <v>1370</v>
      </c>
      <c r="B9" s="1116" t="s">
        <v>1548</v>
      </c>
      <c r="C9" s="1117"/>
      <c r="D9" s="1106"/>
      <c r="E9" s="18"/>
      <c r="F9" s="18"/>
      <c r="G9" s="18"/>
      <c r="H9" s="18"/>
      <c r="I9" s="18"/>
      <c r="J9" s="18"/>
      <c r="K9" s="18"/>
      <c r="L9" s="18"/>
      <c r="M9" s="18"/>
    </row>
    <row r="10" spans="1:13" ht="92.25" customHeight="1">
      <c r="A10" s="665" t="s">
        <v>1371</v>
      </c>
      <c r="B10" s="1116" t="s">
        <v>1549</v>
      </c>
      <c r="C10" s="1117"/>
      <c r="D10" s="1106"/>
      <c r="E10" s="18"/>
      <c r="F10" s="18"/>
      <c r="G10" s="18"/>
      <c r="H10" s="18"/>
      <c r="I10" s="18"/>
      <c r="J10" s="18"/>
      <c r="K10" s="18"/>
      <c r="L10" s="18"/>
      <c r="M10" s="18"/>
    </row>
    <row r="11" spans="1:13" ht="92.25" customHeight="1">
      <c r="A11" s="665" t="s">
        <v>1372</v>
      </c>
      <c r="B11" s="1116" t="s">
        <v>1550</v>
      </c>
      <c r="C11" s="1117"/>
      <c r="D11" s="1106"/>
      <c r="E11" s="18"/>
      <c r="F11" s="18"/>
      <c r="G11" s="18"/>
      <c r="H11" s="18"/>
      <c r="I11" s="18"/>
      <c r="J11" s="18"/>
      <c r="K11" s="18"/>
      <c r="L11" s="18"/>
      <c r="M11" s="18"/>
    </row>
    <row r="12" spans="1:13" ht="102" customHeight="1">
      <c r="A12" s="665" t="s">
        <v>1373</v>
      </c>
      <c r="B12" s="1116" t="s">
        <v>1551</v>
      </c>
      <c r="C12" s="1117"/>
      <c r="D12" s="1108"/>
      <c r="E12" s="18"/>
      <c r="F12" s="18"/>
      <c r="G12" s="18"/>
      <c r="H12" s="18"/>
      <c r="I12" s="18"/>
      <c r="J12" s="18"/>
      <c r="K12" s="18"/>
      <c r="L12" s="18"/>
      <c r="M12" s="18"/>
    </row>
    <row r="13" spans="1:13" ht="103.5" customHeight="1" thickBot="1">
      <c r="A13" s="666" t="s">
        <v>1374</v>
      </c>
      <c r="B13" s="1118" t="s">
        <v>1375</v>
      </c>
      <c r="C13" s="1119"/>
      <c r="D13" s="1107"/>
      <c r="E13" s="18"/>
      <c r="F13" s="18"/>
      <c r="G13" s="18"/>
      <c r="H13" s="18"/>
      <c r="I13" s="18"/>
      <c r="J13" s="18"/>
      <c r="K13" s="18"/>
      <c r="L13" s="18"/>
      <c r="M13" s="18"/>
    </row>
    <row r="14" spans="1:13" ht="24.95" customHeight="1">
      <c r="A14" s="668" t="s">
        <v>171</v>
      </c>
      <c r="B14" s="1135" t="s">
        <v>180</v>
      </c>
      <c r="C14" s="1135"/>
      <c r="D14" s="1113" t="s">
        <v>174</v>
      </c>
      <c r="E14" s="18"/>
      <c r="F14" s="18"/>
      <c r="G14" s="18"/>
      <c r="H14" s="18"/>
      <c r="I14" s="18"/>
      <c r="J14" s="18"/>
      <c r="K14" s="18"/>
      <c r="L14" s="18"/>
      <c r="M14" s="18"/>
    </row>
    <row r="15" spans="1:13" ht="34.5" customHeight="1">
      <c r="A15" s="665" t="s">
        <v>1376</v>
      </c>
      <c r="B15" s="1116" t="s">
        <v>1377</v>
      </c>
      <c r="C15" s="1117"/>
      <c r="D15" s="1114"/>
      <c r="E15" s="18"/>
      <c r="F15" s="18"/>
      <c r="G15" s="18"/>
      <c r="H15" s="18"/>
      <c r="I15" s="18"/>
      <c r="J15" s="18"/>
      <c r="K15" s="18"/>
      <c r="L15" s="18"/>
      <c r="M15" s="18"/>
    </row>
    <row r="16" spans="1:13" ht="33" customHeight="1">
      <c r="A16" s="665" t="s">
        <v>1378</v>
      </c>
      <c r="B16" s="1116" t="s">
        <v>1379</v>
      </c>
      <c r="C16" s="1117"/>
      <c r="D16" s="1114"/>
      <c r="E16" s="18"/>
      <c r="F16" s="18"/>
      <c r="G16" s="18"/>
      <c r="H16" s="18"/>
      <c r="I16" s="18"/>
      <c r="J16" s="18"/>
      <c r="K16" s="18"/>
      <c r="L16" s="18"/>
      <c r="M16" s="18"/>
    </row>
    <row r="17" spans="1:13" ht="28.5" customHeight="1">
      <c r="A17" s="665" t="s">
        <v>1380</v>
      </c>
      <c r="B17" s="1116" t="s">
        <v>1381</v>
      </c>
      <c r="C17" s="1117"/>
      <c r="D17" s="1114"/>
      <c r="E17" s="18"/>
      <c r="F17" s="18"/>
      <c r="G17" s="18"/>
      <c r="H17" s="18"/>
      <c r="I17" s="18"/>
      <c r="J17" s="18"/>
      <c r="K17" s="18"/>
      <c r="L17" s="18"/>
      <c r="M17" s="18"/>
    </row>
    <row r="18" spans="1:13" ht="40.5" customHeight="1">
      <c r="A18" s="665" t="s">
        <v>1382</v>
      </c>
      <c r="B18" s="1116" t="s">
        <v>1383</v>
      </c>
      <c r="C18" s="1117"/>
      <c r="D18" s="1114"/>
      <c r="E18" s="18"/>
      <c r="F18" s="18"/>
      <c r="G18" s="18"/>
      <c r="H18" s="18"/>
      <c r="I18" s="18"/>
      <c r="J18" s="18"/>
      <c r="K18" s="18"/>
      <c r="L18" s="18"/>
      <c r="M18" s="18"/>
    </row>
    <row r="19" spans="1:13" ht="58.5" customHeight="1">
      <c r="A19" s="665" t="s">
        <v>1384</v>
      </c>
      <c r="B19" s="1116" t="s">
        <v>1385</v>
      </c>
      <c r="C19" s="1117"/>
      <c r="D19" s="1114"/>
      <c r="E19" s="18"/>
      <c r="F19" s="18"/>
      <c r="G19" s="18"/>
      <c r="H19" s="18"/>
      <c r="I19" s="18"/>
      <c r="J19" s="18"/>
      <c r="K19" s="18"/>
      <c r="L19" s="18"/>
      <c r="M19" s="18"/>
    </row>
    <row r="20" spans="1:13" ht="51.75" customHeight="1" thickBot="1">
      <c r="A20" s="666" t="s">
        <v>1386</v>
      </c>
      <c r="B20" s="1118" t="s">
        <v>1387</v>
      </c>
      <c r="C20" s="1119"/>
      <c r="D20" s="1115"/>
      <c r="E20" s="18"/>
      <c r="F20" s="18"/>
      <c r="G20" s="18"/>
      <c r="H20" s="18"/>
      <c r="I20" s="18"/>
      <c r="J20" s="18"/>
      <c r="K20" s="18"/>
      <c r="L20" s="18"/>
      <c r="M20" s="18"/>
    </row>
    <row r="21" spans="1:13" ht="24.95" customHeight="1">
      <c r="A21" s="1136" t="s">
        <v>172</v>
      </c>
      <c r="B21" s="1135"/>
      <c r="C21" s="1135"/>
      <c r="D21" s="1105" t="s">
        <v>173</v>
      </c>
      <c r="E21" s="18"/>
      <c r="F21" s="18"/>
      <c r="G21" s="18"/>
      <c r="H21" s="18"/>
      <c r="I21" s="18"/>
      <c r="J21" s="18"/>
      <c r="K21" s="18"/>
      <c r="L21" s="18"/>
      <c r="M21" s="18"/>
    </row>
    <row r="22" spans="1:13" s="13" customFormat="1" ht="162" customHeight="1">
      <c r="A22" s="1109" t="s">
        <v>1388</v>
      </c>
      <c r="B22" s="1110"/>
      <c r="C22" s="1111"/>
      <c r="D22" s="1106"/>
    </row>
    <row r="23" spans="1:13" ht="148.5" customHeight="1" thickBot="1">
      <c r="A23" s="1109" t="s">
        <v>1389</v>
      </c>
      <c r="B23" s="1110"/>
      <c r="C23" s="1111"/>
      <c r="D23" s="1107"/>
      <c r="E23" s="18"/>
      <c r="F23" s="18"/>
      <c r="G23" s="18"/>
      <c r="H23" s="18"/>
      <c r="I23" s="18"/>
      <c r="J23" s="18"/>
      <c r="K23" s="18"/>
      <c r="L23" s="18"/>
      <c r="M23" s="18"/>
    </row>
    <row r="24" spans="1:13" ht="24.95" customHeight="1">
      <c r="A24" s="1136" t="s">
        <v>195</v>
      </c>
      <c r="B24" s="1135"/>
      <c r="C24" s="1135"/>
      <c r="D24" s="1105" t="s">
        <v>175</v>
      </c>
      <c r="E24" s="18"/>
      <c r="F24" s="18"/>
      <c r="G24" s="18"/>
      <c r="H24" s="18"/>
      <c r="I24" s="18"/>
      <c r="J24" s="18"/>
      <c r="K24" s="18"/>
      <c r="L24" s="18"/>
      <c r="M24" s="18"/>
    </row>
    <row r="25" spans="1:13" ht="136.5" customHeight="1">
      <c r="A25" s="1109" t="s">
        <v>1390</v>
      </c>
      <c r="B25" s="1110"/>
      <c r="C25" s="1111"/>
      <c r="D25" s="1106"/>
      <c r="E25" s="18"/>
      <c r="F25" s="18"/>
      <c r="G25" s="18"/>
      <c r="H25" s="18"/>
      <c r="I25" s="18"/>
      <c r="J25" s="18"/>
      <c r="K25" s="18"/>
      <c r="L25" s="18"/>
      <c r="M25" s="18"/>
    </row>
    <row r="26" spans="1:13" ht="111.75" customHeight="1">
      <c r="A26" s="1109" t="s">
        <v>1391</v>
      </c>
      <c r="B26" s="1110"/>
      <c r="C26" s="1111"/>
      <c r="D26" s="1108"/>
      <c r="E26" s="18"/>
      <c r="F26" s="18"/>
      <c r="G26" s="18"/>
      <c r="H26" s="18"/>
      <c r="I26" s="18"/>
      <c r="J26" s="18"/>
      <c r="K26" s="18"/>
      <c r="L26" s="18"/>
      <c r="M26" s="18"/>
    </row>
    <row r="27" spans="1:13" ht="111.75" customHeight="1" thickBot="1">
      <c r="A27" s="1109" t="s">
        <v>1392</v>
      </c>
      <c r="B27" s="1110"/>
      <c r="C27" s="1111"/>
      <c r="D27" s="1107"/>
      <c r="E27" s="18"/>
      <c r="F27" s="18"/>
      <c r="G27" s="18"/>
      <c r="H27" s="18"/>
      <c r="I27" s="18"/>
      <c r="J27" s="18"/>
      <c r="K27" s="18"/>
      <c r="L27" s="18"/>
      <c r="M27" s="18"/>
    </row>
    <row r="28" spans="1:13" ht="30" customHeight="1">
      <c r="A28" s="1136" t="s">
        <v>176</v>
      </c>
      <c r="B28" s="1135"/>
      <c r="C28" s="1135"/>
      <c r="D28" s="1105" t="s">
        <v>177</v>
      </c>
      <c r="E28" s="18"/>
      <c r="F28" s="18"/>
      <c r="G28" s="18"/>
      <c r="H28" s="18"/>
      <c r="I28" s="18"/>
      <c r="J28" s="18"/>
      <c r="K28" s="18"/>
      <c r="L28" s="18"/>
      <c r="M28" s="18"/>
    </row>
    <row r="29" spans="1:13" ht="179.25" customHeight="1">
      <c r="A29" s="1109" t="s">
        <v>1393</v>
      </c>
      <c r="B29" s="1110"/>
      <c r="C29" s="1111"/>
      <c r="D29" s="1106"/>
      <c r="E29" s="18"/>
      <c r="F29" s="18"/>
      <c r="G29" s="18"/>
      <c r="H29" s="18"/>
      <c r="I29" s="18"/>
      <c r="J29" s="18"/>
      <c r="K29" s="18"/>
      <c r="L29" s="18"/>
      <c r="M29" s="18"/>
    </row>
    <row r="30" spans="1:13" ht="197.25" customHeight="1">
      <c r="A30" s="1109" t="s">
        <v>1394</v>
      </c>
      <c r="B30" s="1110"/>
      <c r="C30" s="1111"/>
      <c r="D30" s="1108"/>
      <c r="E30" s="18"/>
      <c r="F30" s="18"/>
      <c r="G30" s="18"/>
      <c r="H30" s="18"/>
      <c r="I30" s="18"/>
      <c r="J30" s="18"/>
      <c r="K30" s="18"/>
      <c r="L30" s="18"/>
      <c r="M30" s="18"/>
    </row>
    <row r="31" spans="1:13" ht="173.25" customHeight="1" thickBot="1">
      <c r="A31" s="1137" t="s">
        <v>1552</v>
      </c>
      <c r="B31" s="1138"/>
      <c r="C31" s="1139"/>
      <c r="D31" s="1107"/>
      <c r="E31" s="18"/>
      <c r="F31" s="18"/>
      <c r="G31" s="18"/>
      <c r="H31" s="18"/>
      <c r="I31" s="18"/>
      <c r="J31" s="18"/>
      <c r="K31" s="18"/>
      <c r="L31" s="18"/>
      <c r="M31" s="18"/>
    </row>
    <row r="32" spans="1:13" ht="54.75" customHeight="1">
      <c r="A32" s="1136" t="s">
        <v>178</v>
      </c>
      <c r="B32" s="1135"/>
      <c r="C32" s="1135"/>
      <c r="D32" s="1105" t="s">
        <v>179</v>
      </c>
      <c r="E32" s="18"/>
      <c r="F32" s="18"/>
      <c r="G32" s="18"/>
      <c r="H32" s="18"/>
      <c r="I32" s="18"/>
      <c r="J32" s="18"/>
      <c r="K32" s="18"/>
      <c r="L32" s="18"/>
      <c r="M32" s="18"/>
    </row>
    <row r="33" spans="1:13" ht="100.5" customHeight="1">
      <c r="A33" s="1109" t="s">
        <v>1395</v>
      </c>
      <c r="B33" s="1110"/>
      <c r="C33" s="1111"/>
      <c r="D33" s="1106"/>
      <c r="E33" s="18"/>
      <c r="F33" s="18"/>
      <c r="G33" s="18"/>
      <c r="H33" s="18"/>
      <c r="I33" s="18"/>
      <c r="J33" s="18"/>
      <c r="K33" s="18"/>
      <c r="L33" s="18"/>
      <c r="M33" s="18"/>
    </row>
    <row r="34" spans="1:13" ht="104.25" customHeight="1">
      <c r="A34" s="1109" t="s">
        <v>1553</v>
      </c>
      <c r="B34" s="1110"/>
      <c r="C34" s="1111"/>
      <c r="D34" s="1108"/>
      <c r="E34" s="18"/>
      <c r="F34" s="18"/>
      <c r="G34" s="18"/>
      <c r="H34" s="18"/>
      <c r="I34" s="18"/>
      <c r="J34" s="18"/>
      <c r="K34" s="18"/>
      <c r="L34" s="18"/>
      <c r="M34" s="18"/>
    </row>
    <row r="35" spans="1:13" ht="269.25" customHeight="1" thickBot="1">
      <c r="A35" s="1140"/>
      <c r="B35" s="1141"/>
      <c r="C35" s="1142"/>
      <c r="D35" s="1107"/>
      <c r="E35" s="18"/>
      <c r="F35" s="18"/>
      <c r="G35" s="18"/>
      <c r="H35" s="18"/>
      <c r="I35" s="18"/>
      <c r="J35" s="18"/>
      <c r="K35" s="18"/>
      <c r="L35" s="18"/>
      <c r="M35" s="18"/>
    </row>
    <row r="36" spans="1:13" ht="15" customHeight="1">
      <c r="D36" s="18"/>
      <c r="E36" s="18"/>
      <c r="F36" s="18"/>
      <c r="G36" s="18"/>
      <c r="H36" s="18"/>
      <c r="I36" s="18"/>
      <c r="J36" s="18"/>
      <c r="K36" s="18"/>
      <c r="L36" s="18"/>
      <c r="M36" s="18"/>
    </row>
    <row r="37" spans="1:13">
      <c r="A37" s="18"/>
      <c r="B37" s="18"/>
      <c r="C37" s="18"/>
      <c r="D37" s="18"/>
      <c r="E37" s="18"/>
      <c r="F37" s="18"/>
      <c r="G37" s="18"/>
      <c r="H37" s="18"/>
      <c r="I37" s="18"/>
      <c r="J37" s="18"/>
      <c r="K37" s="18"/>
      <c r="L37" s="18"/>
      <c r="M37" s="18"/>
    </row>
    <row r="38" spans="1:13">
      <c r="A38" s="18"/>
      <c r="B38" s="18"/>
      <c r="C38" s="18"/>
      <c r="D38" s="18"/>
      <c r="E38" s="18"/>
      <c r="F38" s="18"/>
      <c r="G38" s="18"/>
      <c r="H38" s="18"/>
      <c r="I38" s="18"/>
      <c r="J38" s="18"/>
      <c r="K38" s="18"/>
      <c r="L38" s="18"/>
      <c r="M38" s="18"/>
    </row>
    <row r="39" spans="1:13">
      <c r="A39" s="18"/>
      <c r="B39" s="18"/>
      <c r="C39" s="18"/>
      <c r="D39" s="18"/>
      <c r="E39" s="18"/>
      <c r="F39" s="18"/>
      <c r="G39" s="18"/>
      <c r="H39" s="18"/>
      <c r="I39" s="18"/>
      <c r="J39" s="18"/>
      <c r="K39" s="18"/>
      <c r="L39" s="18"/>
      <c r="M39" s="18"/>
    </row>
    <row r="40" spans="1:13">
      <c r="A40" s="18"/>
      <c r="B40" s="18"/>
      <c r="C40" s="18"/>
      <c r="D40" s="18"/>
      <c r="E40" s="18"/>
      <c r="F40" s="18"/>
      <c r="G40" s="18"/>
      <c r="H40" s="18"/>
      <c r="I40" s="18"/>
      <c r="J40" s="18"/>
      <c r="K40" s="18"/>
      <c r="L40" s="18"/>
      <c r="M40" s="18"/>
    </row>
    <row r="41" spans="1:13">
      <c r="A41" s="18"/>
      <c r="B41" s="18"/>
      <c r="C41" s="18"/>
      <c r="D41" s="18"/>
      <c r="E41" s="18"/>
      <c r="F41" s="18"/>
      <c r="G41" s="18"/>
      <c r="H41" s="18"/>
      <c r="I41" s="18"/>
      <c r="J41" s="18"/>
      <c r="K41" s="18"/>
      <c r="L41" s="18"/>
      <c r="M41" s="18"/>
    </row>
    <row r="42" spans="1:13">
      <c r="A42" s="18"/>
      <c r="B42" s="18"/>
      <c r="C42" s="18"/>
      <c r="D42" s="18"/>
      <c r="E42" s="18"/>
      <c r="F42" s="18"/>
      <c r="G42" s="18"/>
      <c r="H42" s="18"/>
      <c r="I42" s="18"/>
      <c r="J42" s="18"/>
      <c r="K42" s="18"/>
      <c r="L42" s="18"/>
      <c r="M42" s="18"/>
    </row>
    <row r="43" spans="1:13">
      <c r="A43" s="18"/>
      <c r="B43" s="18"/>
      <c r="C43" s="18"/>
      <c r="D43" s="18"/>
      <c r="E43" s="18"/>
      <c r="F43" s="18"/>
      <c r="G43" s="18"/>
      <c r="H43" s="18"/>
      <c r="I43" s="18"/>
      <c r="J43" s="18"/>
      <c r="K43" s="18"/>
      <c r="L43" s="18"/>
      <c r="M43" s="18"/>
    </row>
    <row r="44" spans="1:13">
      <c r="A44" s="18"/>
      <c r="B44" s="18"/>
      <c r="C44" s="18"/>
      <c r="D44" s="18"/>
      <c r="E44" s="18"/>
      <c r="F44" s="18"/>
      <c r="G44" s="18"/>
      <c r="H44" s="18"/>
      <c r="I44" s="18"/>
      <c r="J44" s="18"/>
      <c r="K44" s="18"/>
      <c r="L44" s="18"/>
      <c r="M44" s="18"/>
    </row>
    <row r="45" spans="1:13">
      <c r="A45" s="18"/>
      <c r="B45" s="18"/>
      <c r="C45" s="18"/>
      <c r="D45" s="18"/>
      <c r="E45" s="18"/>
      <c r="F45" s="18"/>
      <c r="G45" s="18"/>
      <c r="H45" s="18"/>
      <c r="I45" s="18"/>
      <c r="J45" s="18"/>
      <c r="K45" s="18"/>
      <c r="L45" s="18"/>
      <c r="M45" s="18"/>
    </row>
    <row r="46" spans="1:13">
      <c r="A46" s="18"/>
      <c r="B46" s="18"/>
      <c r="C46" s="18"/>
      <c r="D46" s="18"/>
      <c r="E46" s="18"/>
      <c r="F46" s="18"/>
      <c r="G46" s="18"/>
      <c r="H46" s="18"/>
      <c r="I46" s="18"/>
      <c r="J46" s="18"/>
      <c r="K46" s="18"/>
      <c r="L46" s="18"/>
      <c r="M46" s="18"/>
    </row>
    <row r="47" spans="1:13">
      <c r="A47" s="18"/>
      <c r="B47" s="18"/>
      <c r="C47" s="18"/>
      <c r="D47" s="18"/>
      <c r="E47" s="18"/>
      <c r="F47" s="18"/>
      <c r="G47" s="18"/>
      <c r="H47" s="18"/>
      <c r="I47" s="18"/>
      <c r="J47" s="18"/>
      <c r="K47" s="18"/>
      <c r="L47" s="18"/>
      <c r="M47" s="18"/>
    </row>
    <row r="48" spans="1:13">
      <c r="A48" s="18"/>
      <c r="B48" s="18"/>
      <c r="C48" s="18"/>
      <c r="D48" s="18"/>
      <c r="E48" s="18"/>
      <c r="F48" s="18"/>
      <c r="G48" s="18"/>
      <c r="H48" s="18"/>
      <c r="I48" s="18"/>
      <c r="J48" s="18"/>
      <c r="K48" s="18"/>
      <c r="L48" s="18"/>
      <c r="M48" s="18"/>
    </row>
    <row r="49" spans="1:13">
      <c r="A49" s="18"/>
      <c r="B49" s="18"/>
      <c r="C49" s="18"/>
      <c r="D49" s="18"/>
      <c r="E49" s="18"/>
      <c r="F49" s="18"/>
      <c r="G49" s="18"/>
      <c r="H49" s="18"/>
      <c r="I49" s="18"/>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row r="52" spans="1:13">
      <c r="A52" s="18"/>
      <c r="B52" s="18"/>
      <c r="C52" s="18"/>
      <c r="D52" s="18"/>
      <c r="E52" s="18"/>
      <c r="F52" s="18"/>
      <c r="G52" s="18"/>
      <c r="H52" s="18"/>
      <c r="I52" s="18"/>
      <c r="J52" s="18"/>
      <c r="K52" s="18"/>
      <c r="L52" s="18"/>
      <c r="M52" s="18"/>
    </row>
    <row r="53" spans="1:13">
      <c r="A53" s="18"/>
      <c r="B53" s="18"/>
      <c r="C53" s="18"/>
      <c r="D53" s="18"/>
      <c r="E53" s="18"/>
      <c r="F53" s="18"/>
      <c r="G53" s="18"/>
      <c r="H53" s="18"/>
      <c r="I53" s="18"/>
      <c r="J53" s="18"/>
      <c r="K53" s="18"/>
      <c r="L53" s="18"/>
      <c r="M53" s="18"/>
    </row>
    <row r="54" spans="1:13">
      <c r="A54" s="18"/>
      <c r="B54" s="18"/>
      <c r="C54" s="18"/>
      <c r="D54" s="18"/>
      <c r="E54" s="18"/>
      <c r="F54" s="18"/>
      <c r="G54" s="18"/>
      <c r="H54" s="18"/>
      <c r="I54" s="18"/>
      <c r="J54" s="18"/>
      <c r="K54" s="18"/>
      <c r="L54" s="18"/>
      <c r="M54" s="18"/>
    </row>
    <row r="55" spans="1:13">
      <c r="A55" s="18"/>
      <c r="B55" s="18"/>
      <c r="C55" s="18"/>
      <c r="D55" s="18"/>
      <c r="E55" s="18"/>
      <c r="F55" s="18"/>
      <c r="G55" s="18"/>
      <c r="H55" s="18"/>
      <c r="I55" s="18"/>
      <c r="J55" s="18"/>
      <c r="K55" s="18"/>
      <c r="L55" s="18"/>
      <c r="M55" s="18"/>
    </row>
    <row r="56" spans="1:13">
      <c r="A56" s="18"/>
      <c r="B56" s="18"/>
      <c r="C56" s="18"/>
      <c r="D56" s="18"/>
      <c r="E56" s="18"/>
      <c r="F56" s="18"/>
      <c r="G56" s="18"/>
      <c r="H56" s="18"/>
      <c r="I56" s="18"/>
      <c r="J56" s="18"/>
      <c r="K56" s="18"/>
      <c r="L56" s="18"/>
      <c r="M56" s="18"/>
    </row>
    <row r="57" spans="1:13">
      <c r="A57" s="18"/>
      <c r="B57" s="18"/>
      <c r="C57" s="18"/>
      <c r="D57" s="18"/>
      <c r="E57" s="18"/>
      <c r="F57" s="18"/>
      <c r="G57" s="18"/>
      <c r="H57" s="18"/>
      <c r="I57" s="18"/>
      <c r="J57" s="18"/>
      <c r="K57" s="18"/>
      <c r="L57" s="18"/>
      <c r="M57" s="18"/>
    </row>
    <row r="58" spans="1:13">
      <c r="A58" s="18"/>
      <c r="B58" s="18"/>
      <c r="C58" s="18"/>
      <c r="D58" s="18"/>
      <c r="E58" s="18"/>
      <c r="F58" s="18"/>
      <c r="G58" s="18"/>
      <c r="H58" s="18"/>
      <c r="I58" s="18"/>
      <c r="J58" s="18"/>
      <c r="K58" s="18"/>
      <c r="L58" s="18"/>
      <c r="M58" s="18"/>
    </row>
    <row r="59" spans="1:13">
      <c r="A59" s="18"/>
      <c r="B59" s="18"/>
      <c r="C59" s="18"/>
      <c r="D59" s="18"/>
      <c r="E59" s="18"/>
      <c r="F59" s="18"/>
      <c r="G59" s="18"/>
      <c r="H59" s="18"/>
      <c r="I59" s="18"/>
      <c r="J59" s="18"/>
      <c r="K59" s="18"/>
      <c r="L59" s="18"/>
      <c r="M59" s="18"/>
    </row>
    <row r="60" spans="1:13">
      <c r="A60" s="18"/>
      <c r="B60" s="18"/>
      <c r="C60" s="18"/>
      <c r="D60" s="18"/>
      <c r="E60" s="18"/>
      <c r="F60" s="18"/>
      <c r="G60" s="18"/>
      <c r="H60" s="18"/>
      <c r="I60" s="18"/>
      <c r="J60" s="18"/>
      <c r="K60" s="18"/>
      <c r="L60" s="18"/>
      <c r="M60" s="18"/>
    </row>
    <row r="61" spans="1:13">
      <c r="A61" s="18"/>
      <c r="B61" s="18"/>
      <c r="C61" s="18"/>
      <c r="D61" s="18"/>
      <c r="E61" s="18"/>
      <c r="F61" s="18"/>
      <c r="G61" s="18"/>
      <c r="H61" s="18"/>
      <c r="I61" s="18"/>
      <c r="J61" s="18"/>
      <c r="K61" s="18"/>
      <c r="L61" s="18"/>
      <c r="M61" s="18"/>
    </row>
    <row r="62" spans="1:13">
      <c r="A62" s="18"/>
      <c r="B62" s="18"/>
      <c r="C62" s="18"/>
      <c r="D62" s="18"/>
      <c r="E62" s="18"/>
      <c r="F62" s="18"/>
      <c r="G62" s="18"/>
      <c r="H62" s="18"/>
      <c r="I62" s="18"/>
      <c r="J62" s="18"/>
      <c r="K62" s="18"/>
      <c r="L62" s="18"/>
      <c r="M62" s="18"/>
    </row>
    <row r="63" spans="1:13">
      <c r="A63" s="18"/>
      <c r="B63" s="18"/>
      <c r="C63" s="18"/>
      <c r="D63" s="18"/>
      <c r="E63" s="18"/>
      <c r="F63" s="18"/>
      <c r="G63" s="18"/>
      <c r="H63" s="18"/>
      <c r="I63" s="18"/>
      <c r="J63" s="18"/>
      <c r="K63" s="18"/>
      <c r="L63" s="18"/>
      <c r="M63" s="18"/>
    </row>
    <row r="64" spans="1:13">
      <c r="A64" s="18"/>
      <c r="B64" s="18"/>
      <c r="C64" s="18"/>
      <c r="D64" s="18"/>
      <c r="E64" s="18"/>
      <c r="F64" s="18"/>
      <c r="G64" s="18"/>
      <c r="H64" s="18"/>
      <c r="I64" s="18"/>
      <c r="J64" s="18"/>
      <c r="K64" s="18"/>
      <c r="L64" s="18"/>
      <c r="M64" s="18"/>
    </row>
    <row r="65" spans="1:13">
      <c r="A65" s="18"/>
      <c r="B65" s="18"/>
      <c r="C65" s="18"/>
      <c r="D65" s="18"/>
      <c r="E65" s="18"/>
      <c r="F65" s="18"/>
      <c r="G65" s="18"/>
      <c r="H65" s="18"/>
      <c r="I65" s="18"/>
      <c r="J65" s="18"/>
      <c r="K65" s="18"/>
      <c r="L65" s="18"/>
      <c r="M65" s="18"/>
    </row>
    <row r="66" spans="1:13">
      <c r="A66" s="18"/>
      <c r="B66" s="18"/>
      <c r="C66" s="18"/>
      <c r="D66" s="18"/>
      <c r="E66" s="18"/>
      <c r="F66" s="18"/>
      <c r="G66" s="18"/>
      <c r="H66" s="18"/>
      <c r="I66" s="18"/>
      <c r="J66" s="18"/>
      <c r="K66" s="18"/>
      <c r="L66" s="18"/>
      <c r="M66" s="18"/>
    </row>
    <row r="67" spans="1:13">
      <c r="A67" s="18"/>
      <c r="B67" s="18"/>
      <c r="C67" s="18"/>
      <c r="D67" s="18"/>
      <c r="E67" s="18"/>
      <c r="F67" s="18"/>
      <c r="G67" s="18"/>
      <c r="H67" s="18"/>
      <c r="I67" s="18"/>
      <c r="J67" s="18"/>
      <c r="K67" s="18"/>
      <c r="L67" s="18"/>
      <c r="M67" s="18"/>
    </row>
    <row r="68" spans="1:13">
      <c r="A68" s="18"/>
      <c r="B68" s="18"/>
      <c r="C68" s="18"/>
      <c r="D68" s="18"/>
      <c r="E68" s="18"/>
      <c r="F68" s="18"/>
      <c r="G68" s="18"/>
      <c r="H68" s="18"/>
      <c r="I68" s="18"/>
      <c r="J68" s="18"/>
      <c r="K68" s="18"/>
      <c r="L68" s="18"/>
      <c r="M68" s="18"/>
    </row>
    <row r="69" spans="1:13">
      <c r="A69" s="18"/>
      <c r="B69" s="18"/>
      <c r="C69" s="18"/>
      <c r="D69" s="18"/>
      <c r="E69" s="18"/>
      <c r="F69" s="18"/>
      <c r="G69" s="18"/>
      <c r="H69" s="18"/>
      <c r="I69" s="18"/>
      <c r="J69" s="18"/>
      <c r="K69" s="18"/>
      <c r="L69" s="18"/>
      <c r="M69" s="18"/>
    </row>
    <row r="70" spans="1:13">
      <c r="A70" s="18"/>
      <c r="B70" s="18"/>
      <c r="C70" s="18"/>
      <c r="D70" s="18"/>
      <c r="E70" s="18"/>
      <c r="F70" s="18"/>
      <c r="G70" s="18"/>
      <c r="H70" s="18"/>
      <c r="I70" s="18"/>
      <c r="J70" s="18"/>
      <c r="K70" s="18"/>
      <c r="L70" s="18"/>
      <c r="M70" s="18"/>
    </row>
    <row r="71" spans="1:13">
      <c r="A71" s="18"/>
      <c r="B71" s="18"/>
      <c r="C71" s="18"/>
      <c r="D71" s="18"/>
      <c r="E71" s="18"/>
      <c r="F71" s="18"/>
      <c r="G71" s="18"/>
      <c r="H71" s="18"/>
      <c r="I71" s="18"/>
      <c r="J71" s="18"/>
      <c r="K71" s="18"/>
      <c r="L71" s="18"/>
      <c r="M71" s="18"/>
    </row>
    <row r="72" spans="1:13">
      <c r="A72" s="18"/>
      <c r="B72" s="18"/>
      <c r="C72" s="18"/>
      <c r="D72" s="18"/>
      <c r="E72" s="18"/>
      <c r="F72" s="18"/>
      <c r="G72" s="18"/>
      <c r="H72" s="18"/>
      <c r="I72" s="18"/>
      <c r="J72" s="18"/>
      <c r="K72" s="1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row r="79" spans="1:13">
      <c r="A79" s="18"/>
      <c r="B79" s="18"/>
      <c r="C79" s="18"/>
      <c r="D79" s="18"/>
      <c r="E79" s="18"/>
      <c r="F79" s="18"/>
      <c r="G79" s="18"/>
      <c r="H79" s="18"/>
      <c r="I79" s="18"/>
      <c r="J79" s="18"/>
      <c r="K79" s="18"/>
      <c r="L79" s="18"/>
      <c r="M79" s="18"/>
    </row>
    <row r="80" spans="1:13">
      <c r="A80" s="18"/>
      <c r="B80" s="18"/>
      <c r="C80" s="18"/>
      <c r="D80" s="18"/>
      <c r="E80" s="18"/>
      <c r="F80" s="18"/>
      <c r="G80" s="18"/>
      <c r="H80" s="18"/>
      <c r="I80" s="18"/>
      <c r="J80" s="18"/>
      <c r="K80" s="18"/>
      <c r="L80" s="18"/>
      <c r="M80" s="18"/>
    </row>
    <row r="81" spans="1:13">
      <c r="A81" s="18"/>
      <c r="B81" s="18"/>
      <c r="C81" s="18"/>
      <c r="D81" s="18"/>
      <c r="E81" s="18"/>
      <c r="F81" s="18"/>
      <c r="G81" s="18"/>
      <c r="H81" s="18"/>
      <c r="I81" s="18"/>
      <c r="J81" s="18"/>
      <c r="K81" s="18"/>
      <c r="L81" s="18"/>
      <c r="M81" s="18"/>
    </row>
    <row r="82" spans="1:13">
      <c r="A82" s="18"/>
      <c r="B82" s="18"/>
      <c r="C82" s="18"/>
      <c r="D82" s="18"/>
      <c r="E82" s="18"/>
      <c r="F82" s="18"/>
      <c r="G82" s="18"/>
      <c r="H82" s="18"/>
      <c r="I82" s="18"/>
      <c r="J82" s="18"/>
      <c r="K82" s="18"/>
      <c r="L82" s="18"/>
      <c r="M82" s="18"/>
    </row>
    <row r="83" spans="1:13">
      <c r="A83" s="18"/>
      <c r="B83" s="18"/>
      <c r="C83" s="18"/>
      <c r="D83" s="18"/>
      <c r="E83" s="18"/>
      <c r="F83" s="18"/>
      <c r="G83" s="18"/>
      <c r="H83" s="18"/>
      <c r="I83" s="18"/>
      <c r="J83" s="18"/>
      <c r="K83" s="18"/>
      <c r="L83" s="18"/>
      <c r="M83" s="18"/>
    </row>
    <row r="84" spans="1:13">
      <c r="A84" s="18"/>
      <c r="B84" s="18"/>
      <c r="C84" s="18"/>
      <c r="D84" s="18"/>
      <c r="E84" s="18"/>
      <c r="F84" s="18"/>
      <c r="G84" s="18"/>
      <c r="H84" s="18"/>
      <c r="I84" s="18"/>
      <c r="J84" s="18"/>
      <c r="K84" s="18"/>
      <c r="L84" s="18"/>
      <c r="M84" s="18"/>
    </row>
    <row r="85" spans="1:13">
      <c r="A85" s="18"/>
      <c r="B85" s="18"/>
      <c r="C85" s="18"/>
      <c r="D85" s="18"/>
      <c r="E85" s="18"/>
      <c r="F85" s="18"/>
      <c r="G85" s="18"/>
      <c r="H85" s="18"/>
      <c r="I85" s="18"/>
      <c r="J85" s="18"/>
      <c r="K85" s="18"/>
      <c r="L85" s="18"/>
      <c r="M85" s="18"/>
    </row>
    <row r="86" spans="1:13">
      <c r="A86" s="18"/>
      <c r="B86" s="18"/>
      <c r="C86" s="18"/>
      <c r="D86" s="18"/>
      <c r="E86" s="18"/>
      <c r="F86" s="18"/>
      <c r="G86" s="18"/>
      <c r="H86" s="18"/>
      <c r="I86" s="18"/>
      <c r="J86" s="18"/>
      <c r="K86" s="18"/>
      <c r="L86" s="18"/>
      <c r="M86" s="18"/>
    </row>
    <row r="87" spans="1:13">
      <c r="A87" s="18"/>
      <c r="B87" s="18"/>
      <c r="C87" s="18"/>
      <c r="D87" s="18"/>
      <c r="E87" s="18"/>
      <c r="F87" s="18"/>
      <c r="G87" s="18"/>
      <c r="H87" s="18"/>
      <c r="I87" s="18"/>
      <c r="J87" s="18"/>
      <c r="K87" s="18"/>
      <c r="L87" s="18"/>
      <c r="M87" s="18"/>
    </row>
    <row r="88" spans="1:13">
      <c r="A88" s="18"/>
      <c r="B88" s="18"/>
      <c r="C88" s="18"/>
      <c r="D88" s="18"/>
      <c r="E88" s="18"/>
      <c r="F88" s="18"/>
      <c r="G88" s="18"/>
      <c r="H88" s="18"/>
      <c r="I88" s="18"/>
      <c r="J88" s="18"/>
      <c r="K88" s="18"/>
      <c r="L88" s="18"/>
      <c r="M88" s="18"/>
    </row>
    <row r="89" spans="1:13">
      <c r="A89" s="18"/>
      <c r="B89" s="18"/>
      <c r="C89" s="18"/>
      <c r="D89" s="18"/>
      <c r="E89" s="18"/>
      <c r="F89" s="18"/>
      <c r="G89" s="18"/>
      <c r="H89" s="18"/>
      <c r="I89" s="18"/>
      <c r="J89" s="18"/>
      <c r="K89" s="18"/>
      <c r="L89" s="18"/>
      <c r="M89" s="18"/>
    </row>
    <row r="90" spans="1:13">
      <c r="A90" s="18"/>
      <c r="B90" s="18"/>
      <c r="C90" s="18"/>
      <c r="D90" s="18"/>
      <c r="E90" s="18"/>
      <c r="F90" s="18"/>
      <c r="G90" s="18"/>
      <c r="H90" s="18"/>
      <c r="I90" s="18"/>
      <c r="J90" s="18"/>
      <c r="K90" s="18"/>
      <c r="L90" s="18"/>
      <c r="M90" s="18"/>
    </row>
    <row r="91" spans="1:13">
      <c r="A91" s="18"/>
      <c r="B91" s="18"/>
      <c r="C91" s="18"/>
      <c r="D91" s="18"/>
      <c r="E91" s="18"/>
      <c r="F91" s="18"/>
      <c r="G91" s="18"/>
      <c r="H91" s="18"/>
      <c r="I91" s="18"/>
      <c r="J91" s="18"/>
      <c r="K91" s="18"/>
      <c r="L91" s="18"/>
      <c r="M91" s="18"/>
    </row>
    <row r="92" spans="1:13">
      <c r="A92" s="18"/>
      <c r="B92" s="18"/>
      <c r="C92" s="18"/>
      <c r="D92" s="18"/>
      <c r="E92" s="18"/>
      <c r="F92" s="18"/>
      <c r="G92" s="18"/>
      <c r="H92" s="18"/>
      <c r="I92" s="18"/>
      <c r="J92" s="18"/>
      <c r="K92" s="18"/>
      <c r="L92" s="18"/>
      <c r="M92" s="18"/>
    </row>
    <row r="93" spans="1:13">
      <c r="A93" s="18"/>
      <c r="B93" s="18"/>
      <c r="C93" s="18"/>
      <c r="D93" s="18"/>
      <c r="E93" s="18"/>
      <c r="F93" s="18"/>
      <c r="G93" s="18"/>
      <c r="H93" s="18"/>
      <c r="I93" s="18"/>
      <c r="J93" s="18"/>
      <c r="K93" s="18"/>
      <c r="L93" s="18"/>
      <c r="M93" s="18"/>
    </row>
    <row r="94" spans="1:13">
      <c r="A94" s="18"/>
      <c r="B94" s="18"/>
      <c r="C94" s="18"/>
      <c r="D94" s="18"/>
      <c r="E94" s="18"/>
      <c r="F94" s="18"/>
      <c r="G94" s="18"/>
      <c r="H94" s="18"/>
      <c r="I94" s="18"/>
      <c r="J94" s="18"/>
      <c r="K94" s="18"/>
      <c r="L94" s="18"/>
      <c r="M94" s="18"/>
    </row>
    <row r="95" spans="1:13">
      <c r="A95" s="18"/>
      <c r="B95" s="18"/>
      <c r="C95" s="18"/>
      <c r="D95" s="18"/>
      <c r="E95" s="18"/>
      <c r="F95" s="18"/>
      <c r="G95" s="18"/>
      <c r="H95" s="18"/>
      <c r="I95" s="18"/>
      <c r="J95" s="18"/>
      <c r="K95" s="18"/>
      <c r="L95" s="18"/>
      <c r="M95" s="18"/>
    </row>
    <row r="96" spans="1:13">
      <c r="A96" s="18"/>
      <c r="B96" s="18"/>
      <c r="C96" s="18"/>
      <c r="D96" s="18"/>
      <c r="E96" s="18"/>
      <c r="F96" s="18"/>
      <c r="G96" s="18"/>
      <c r="H96" s="18"/>
      <c r="I96" s="18"/>
      <c r="J96" s="18"/>
      <c r="K96" s="18"/>
      <c r="L96" s="18"/>
      <c r="M96" s="18"/>
    </row>
    <row r="97" spans="1:13">
      <c r="A97" s="18"/>
      <c r="B97" s="18"/>
      <c r="C97" s="18"/>
      <c r="D97" s="18"/>
      <c r="E97" s="18"/>
      <c r="F97" s="18"/>
      <c r="G97" s="18"/>
      <c r="H97" s="18"/>
      <c r="I97" s="18"/>
      <c r="J97" s="18"/>
      <c r="K97" s="18"/>
      <c r="L97" s="18"/>
      <c r="M97" s="18"/>
    </row>
    <row r="98" spans="1:13">
      <c r="A98" s="18"/>
      <c r="B98" s="18"/>
      <c r="C98" s="18"/>
      <c r="D98" s="18"/>
      <c r="E98" s="18"/>
      <c r="F98" s="18"/>
      <c r="G98" s="18"/>
      <c r="H98" s="18"/>
      <c r="I98" s="18"/>
      <c r="J98" s="18"/>
      <c r="K98" s="18"/>
      <c r="L98" s="18"/>
      <c r="M98" s="18"/>
    </row>
    <row r="99" spans="1:13">
      <c r="A99" s="18"/>
      <c r="B99" s="18"/>
      <c r="C99" s="18"/>
      <c r="D99" s="18"/>
      <c r="E99" s="18"/>
      <c r="F99" s="18"/>
      <c r="G99" s="18"/>
      <c r="H99" s="18"/>
      <c r="I99" s="18"/>
      <c r="J99" s="18"/>
      <c r="K99" s="18"/>
      <c r="L99" s="18"/>
      <c r="M99" s="18"/>
    </row>
    <row r="100" spans="1:13">
      <c r="A100" s="18"/>
      <c r="B100" s="18"/>
      <c r="C100" s="18"/>
      <c r="D100" s="18"/>
      <c r="E100" s="18"/>
      <c r="F100" s="18"/>
      <c r="G100" s="18"/>
      <c r="H100" s="18"/>
      <c r="I100" s="18"/>
      <c r="J100" s="18"/>
      <c r="K100" s="18"/>
      <c r="L100" s="18"/>
      <c r="M100" s="18"/>
    </row>
    <row r="101" spans="1:13">
      <c r="A101" s="18"/>
      <c r="B101" s="18"/>
      <c r="C101" s="18"/>
      <c r="D101" s="18"/>
      <c r="E101" s="18"/>
      <c r="F101" s="18"/>
      <c r="G101" s="18"/>
      <c r="H101" s="18"/>
      <c r="I101" s="18"/>
      <c r="J101" s="18"/>
      <c r="K101" s="18"/>
      <c r="L101" s="18"/>
      <c r="M101" s="18"/>
    </row>
    <row r="102" spans="1:13">
      <c r="A102" s="18"/>
      <c r="B102" s="18"/>
      <c r="C102" s="18"/>
      <c r="D102" s="18"/>
      <c r="E102" s="18"/>
      <c r="F102" s="18"/>
      <c r="G102" s="18"/>
      <c r="H102" s="18"/>
      <c r="I102" s="18"/>
      <c r="J102" s="18"/>
      <c r="K102" s="18"/>
      <c r="L102" s="18"/>
      <c r="M102" s="18"/>
    </row>
    <row r="103" spans="1:13">
      <c r="A103" s="18"/>
      <c r="B103" s="18"/>
      <c r="C103" s="18"/>
      <c r="D103" s="18"/>
      <c r="E103" s="18"/>
      <c r="F103" s="18"/>
      <c r="G103" s="18"/>
      <c r="H103" s="18"/>
      <c r="I103" s="18"/>
      <c r="J103" s="18"/>
      <c r="K103" s="18"/>
      <c r="L103" s="18"/>
      <c r="M103" s="18"/>
    </row>
    <row r="104" spans="1:13">
      <c r="A104" s="18"/>
      <c r="B104" s="18"/>
      <c r="C104" s="18"/>
      <c r="D104" s="18"/>
      <c r="E104" s="18"/>
      <c r="F104" s="18"/>
      <c r="G104" s="18"/>
      <c r="H104" s="18"/>
      <c r="I104" s="18"/>
      <c r="J104" s="18"/>
      <c r="K104" s="18"/>
      <c r="L104" s="18"/>
      <c r="M104" s="18"/>
    </row>
    <row r="105" spans="1:13">
      <c r="A105" s="18"/>
      <c r="B105" s="18"/>
      <c r="C105" s="18"/>
      <c r="D105" s="18"/>
      <c r="E105" s="18"/>
      <c r="F105" s="18"/>
      <c r="G105" s="18"/>
      <c r="H105" s="18"/>
      <c r="I105" s="18"/>
      <c r="J105" s="18"/>
      <c r="K105" s="18"/>
      <c r="L105" s="18"/>
      <c r="M105" s="18"/>
    </row>
    <row r="106" spans="1:13">
      <c r="A106" s="18"/>
      <c r="B106" s="18"/>
      <c r="C106" s="18"/>
      <c r="D106" s="18"/>
      <c r="E106" s="18"/>
      <c r="F106" s="18"/>
      <c r="G106" s="18"/>
      <c r="H106" s="18"/>
      <c r="I106" s="18"/>
      <c r="J106" s="18"/>
      <c r="K106" s="18"/>
      <c r="L106" s="18"/>
      <c r="M106" s="18"/>
    </row>
    <row r="107" spans="1:13">
      <c r="A107" s="18"/>
      <c r="B107" s="18"/>
      <c r="C107" s="18"/>
      <c r="D107" s="18"/>
      <c r="E107" s="18"/>
      <c r="F107" s="18"/>
      <c r="G107" s="18"/>
      <c r="H107" s="18"/>
      <c r="I107" s="18"/>
      <c r="J107" s="18"/>
      <c r="K107" s="18"/>
      <c r="L107" s="18"/>
      <c r="M107" s="18"/>
    </row>
    <row r="108" spans="1:13">
      <c r="A108" s="18"/>
      <c r="B108" s="18"/>
      <c r="C108" s="18"/>
      <c r="D108" s="18"/>
      <c r="E108" s="18"/>
      <c r="F108" s="18"/>
      <c r="G108" s="18"/>
      <c r="H108" s="18"/>
      <c r="I108" s="18"/>
      <c r="J108" s="18"/>
      <c r="K108" s="18"/>
      <c r="L108" s="18"/>
      <c r="M108" s="18"/>
    </row>
    <row r="109" spans="1:13">
      <c r="A109" s="18"/>
      <c r="B109" s="18"/>
      <c r="C109" s="18"/>
      <c r="D109" s="18"/>
      <c r="E109" s="18"/>
      <c r="F109" s="18"/>
      <c r="G109" s="18"/>
      <c r="H109" s="18"/>
      <c r="I109" s="18"/>
      <c r="J109" s="18"/>
      <c r="K109" s="18"/>
      <c r="L109" s="18"/>
      <c r="M109" s="18"/>
    </row>
    <row r="110" spans="1:13">
      <c r="A110" s="18"/>
      <c r="B110" s="18"/>
      <c r="C110" s="18"/>
      <c r="D110" s="18"/>
      <c r="E110" s="18"/>
      <c r="F110" s="18"/>
      <c r="G110" s="18"/>
      <c r="H110" s="18"/>
      <c r="I110" s="18"/>
      <c r="J110" s="18"/>
      <c r="K110" s="18"/>
      <c r="L110" s="18"/>
      <c r="M110" s="18"/>
    </row>
    <row r="111" spans="1:13">
      <c r="A111" s="18"/>
      <c r="B111" s="18"/>
      <c r="C111" s="18"/>
      <c r="D111" s="18"/>
      <c r="E111" s="18"/>
      <c r="F111" s="18"/>
      <c r="G111" s="18"/>
      <c r="H111" s="18"/>
      <c r="I111" s="18"/>
      <c r="J111" s="18"/>
      <c r="K111" s="18"/>
      <c r="L111" s="18"/>
      <c r="M111" s="18"/>
    </row>
    <row r="112" spans="1:13">
      <c r="A112" s="18"/>
      <c r="B112" s="18"/>
      <c r="C112" s="18"/>
      <c r="D112" s="18"/>
      <c r="E112" s="18"/>
      <c r="F112" s="18"/>
      <c r="G112" s="18"/>
      <c r="H112" s="18"/>
      <c r="I112" s="18"/>
      <c r="J112" s="18"/>
      <c r="K112" s="18"/>
      <c r="L112" s="18"/>
      <c r="M112" s="18"/>
    </row>
    <row r="113" spans="1:13">
      <c r="A113" s="18"/>
      <c r="B113" s="18"/>
      <c r="C113" s="18"/>
      <c r="D113" s="18"/>
      <c r="E113" s="18"/>
      <c r="F113" s="18"/>
      <c r="G113" s="18"/>
      <c r="H113" s="18"/>
      <c r="I113" s="18"/>
      <c r="J113" s="18"/>
      <c r="K113" s="18"/>
      <c r="L113" s="18"/>
      <c r="M113" s="18"/>
    </row>
    <row r="114" spans="1:13">
      <c r="A114" s="18"/>
      <c r="B114" s="18"/>
      <c r="C114" s="18"/>
      <c r="D114" s="18"/>
      <c r="E114" s="18"/>
      <c r="F114" s="18"/>
      <c r="G114" s="18"/>
      <c r="H114" s="18"/>
      <c r="I114" s="18"/>
      <c r="J114" s="18"/>
      <c r="K114" s="18"/>
      <c r="L114" s="18"/>
      <c r="M114" s="18"/>
    </row>
    <row r="115" spans="1:13">
      <c r="A115" s="18"/>
      <c r="B115" s="18"/>
      <c r="C115" s="18"/>
      <c r="D115" s="18"/>
      <c r="E115" s="18"/>
      <c r="F115" s="18"/>
      <c r="G115" s="18"/>
      <c r="H115" s="18"/>
      <c r="I115" s="18"/>
      <c r="J115" s="18"/>
      <c r="K115" s="18"/>
      <c r="L115" s="18"/>
      <c r="M115" s="18"/>
    </row>
    <row r="116" spans="1:13">
      <c r="A116" s="18"/>
      <c r="B116" s="18"/>
      <c r="C116" s="18"/>
      <c r="D116" s="18"/>
      <c r="E116" s="18"/>
      <c r="F116" s="18"/>
      <c r="G116" s="18"/>
      <c r="H116" s="18"/>
      <c r="I116" s="18"/>
      <c r="J116" s="18"/>
      <c r="K116" s="18"/>
      <c r="L116" s="18"/>
      <c r="M116" s="18"/>
    </row>
    <row r="117" spans="1:13">
      <c r="A117" s="18"/>
      <c r="B117" s="18"/>
      <c r="C117" s="18"/>
      <c r="D117" s="18"/>
      <c r="E117" s="18"/>
      <c r="F117" s="18"/>
      <c r="G117" s="18"/>
      <c r="H117" s="18"/>
      <c r="I117" s="18"/>
      <c r="J117" s="18"/>
      <c r="K117" s="18"/>
      <c r="L117" s="18"/>
      <c r="M117" s="18"/>
    </row>
    <row r="118" spans="1:13">
      <c r="A118" s="18"/>
      <c r="B118" s="18"/>
      <c r="C118" s="18"/>
      <c r="D118" s="18"/>
      <c r="E118" s="18"/>
      <c r="F118" s="18"/>
      <c r="G118" s="18"/>
      <c r="H118" s="18"/>
      <c r="I118" s="18"/>
      <c r="J118" s="18"/>
      <c r="K118" s="18"/>
      <c r="L118" s="18"/>
      <c r="M118" s="18"/>
    </row>
    <row r="119" spans="1:13">
      <c r="A119" s="18"/>
      <c r="B119" s="18"/>
      <c r="C119" s="18"/>
      <c r="D119" s="18"/>
      <c r="E119" s="18"/>
      <c r="F119" s="18"/>
      <c r="G119" s="18"/>
      <c r="H119" s="18"/>
      <c r="I119" s="18"/>
      <c r="J119" s="18"/>
      <c r="K119" s="18"/>
      <c r="L119" s="18"/>
      <c r="M119" s="18"/>
    </row>
    <row r="120" spans="1:13">
      <c r="A120" s="18"/>
      <c r="B120" s="18"/>
      <c r="C120" s="18"/>
      <c r="D120" s="18"/>
      <c r="E120" s="18"/>
      <c r="F120" s="18"/>
      <c r="G120" s="18"/>
      <c r="H120" s="18"/>
      <c r="I120" s="18"/>
      <c r="J120" s="18"/>
      <c r="K120" s="18"/>
      <c r="L120" s="18"/>
      <c r="M120" s="18"/>
    </row>
    <row r="121" spans="1:13">
      <c r="A121" s="18"/>
      <c r="B121" s="18"/>
      <c r="C121" s="18"/>
      <c r="D121" s="18"/>
      <c r="E121" s="18"/>
      <c r="F121" s="18"/>
      <c r="G121" s="18"/>
      <c r="H121" s="18"/>
      <c r="I121" s="18"/>
      <c r="J121" s="18"/>
      <c r="K121" s="18"/>
      <c r="L121" s="18"/>
      <c r="M121" s="18"/>
    </row>
    <row r="122" spans="1:13">
      <c r="A122" s="18"/>
      <c r="B122" s="18"/>
      <c r="C122" s="18"/>
      <c r="D122" s="18"/>
      <c r="E122" s="18"/>
      <c r="F122" s="18"/>
      <c r="G122" s="18"/>
      <c r="H122" s="18"/>
      <c r="I122" s="18"/>
      <c r="J122" s="18"/>
      <c r="K122" s="18"/>
      <c r="L122" s="18"/>
      <c r="M122" s="18"/>
    </row>
    <row r="123" spans="1:13">
      <c r="A123" s="18"/>
      <c r="B123" s="18"/>
      <c r="C123" s="18"/>
      <c r="D123" s="18"/>
      <c r="E123" s="18"/>
      <c r="F123" s="18"/>
      <c r="G123" s="18"/>
      <c r="H123" s="18"/>
      <c r="I123" s="18"/>
      <c r="J123" s="18"/>
      <c r="K123" s="18"/>
      <c r="L123" s="18"/>
      <c r="M123" s="18"/>
    </row>
    <row r="124" spans="1:13">
      <c r="A124" s="18"/>
      <c r="B124" s="18"/>
      <c r="C124" s="18"/>
      <c r="D124" s="18"/>
      <c r="E124" s="18"/>
      <c r="F124" s="18"/>
      <c r="G124" s="18"/>
      <c r="H124" s="18"/>
      <c r="I124" s="18"/>
      <c r="J124" s="18"/>
      <c r="K124" s="18"/>
      <c r="L124" s="18"/>
      <c r="M124" s="18"/>
    </row>
    <row r="125" spans="1:13">
      <c r="A125" s="18"/>
      <c r="B125" s="18"/>
      <c r="C125" s="18"/>
      <c r="D125" s="18"/>
      <c r="E125" s="18"/>
      <c r="F125" s="18"/>
      <c r="G125" s="18"/>
      <c r="H125" s="18"/>
      <c r="I125" s="18"/>
      <c r="J125" s="18"/>
      <c r="K125" s="18"/>
      <c r="L125" s="18"/>
      <c r="M125" s="18"/>
    </row>
    <row r="126" spans="1:13">
      <c r="A126" s="18"/>
      <c r="B126" s="18"/>
      <c r="C126" s="18"/>
      <c r="D126" s="18"/>
      <c r="E126" s="18"/>
      <c r="F126" s="18"/>
      <c r="G126" s="18"/>
      <c r="H126" s="18"/>
      <c r="I126" s="18"/>
      <c r="J126" s="18"/>
      <c r="K126" s="18"/>
      <c r="L126" s="18"/>
      <c r="M126" s="18"/>
    </row>
    <row r="127" spans="1:13">
      <c r="A127" s="18"/>
      <c r="B127" s="18"/>
      <c r="C127" s="18"/>
      <c r="D127" s="18"/>
      <c r="E127" s="18"/>
      <c r="F127" s="18"/>
      <c r="G127" s="18"/>
      <c r="H127" s="18"/>
      <c r="I127" s="18"/>
      <c r="J127" s="18"/>
      <c r="K127" s="18"/>
      <c r="L127" s="18"/>
      <c r="M127" s="18"/>
    </row>
    <row r="128" spans="1:13">
      <c r="A128" s="18"/>
      <c r="B128" s="18"/>
      <c r="C128" s="18"/>
      <c r="D128" s="18"/>
      <c r="E128" s="18"/>
      <c r="F128" s="18"/>
      <c r="G128" s="18"/>
      <c r="H128" s="18"/>
      <c r="I128" s="18"/>
      <c r="J128" s="18"/>
      <c r="K128" s="18"/>
      <c r="L128" s="18"/>
      <c r="M128" s="18"/>
    </row>
    <row r="129" spans="1:13">
      <c r="A129" s="18"/>
      <c r="B129" s="18"/>
      <c r="C129" s="18"/>
      <c r="D129" s="18"/>
      <c r="E129" s="18"/>
      <c r="F129" s="18"/>
      <c r="G129" s="18"/>
      <c r="H129" s="18"/>
      <c r="I129" s="18"/>
      <c r="J129" s="18"/>
      <c r="K129" s="18"/>
      <c r="L129" s="18"/>
      <c r="M129" s="18"/>
    </row>
    <row r="130" spans="1:13">
      <c r="A130" s="18"/>
      <c r="B130" s="18"/>
      <c r="C130" s="18"/>
      <c r="D130" s="18"/>
      <c r="E130" s="18"/>
      <c r="F130" s="18"/>
      <c r="G130" s="18"/>
      <c r="H130" s="18"/>
      <c r="I130" s="18"/>
      <c r="J130" s="18"/>
      <c r="K130" s="18"/>
      <c r="L130" s="18"/>
      <c r="M130" s="18"/>
    </row>
    <row r="131" spans="1:13">
      <c r="A131" s="18"/>
      <c r="B131" s="18"/>
      <c r="C131" s="18"/>
      <c r="D131" s="18"/>
      <c r="E131" s="18"/>
      <c r="F131" s="18"/>
      <c r="G131" s="18"/>
      <c r="H131" s="18"/>
      <c r="I131" s="18"/>
      <c r="J131" s="18"/>
      <c r="K131" s="18"/>
      <c r="L131" s="18"/>
      <c r="M131" s="18"/>
    </row>
    <row r="132" spans="1:13">
      <c r="A132" s="18"/>
      <c r="B132" s="18"/>
      <c r="C132" s="18"/>
      <c r="D132" s="18"/>
      <c r="E132" s="18"/>
      <c r="F132" s="18"/>
      <c r="G132" s="18"/>
      <c r="H132" s="18"/>
      <c r="I132" s="18"/>
      <c r="J132" s="18"/>
      <c r="K132" s="18"/>
      <c r="L132" s="18"/>
      <c r="M132" s="18"/>
    </row>
    <row r="133" spans="1:13">
      <c r="A133" s="18"/>
      <c r="B133" s="18"/>
      <c r="C133" s="18"/>
      <c r="D133" s="18"/>
      <c r="E133" s="18"/>
      <c r="F133" s="18"/>
      <c r="G133" s="18"/>
      <c r="H133" s="18"/>
      <c r="I133" s="18"/>
      <c r="J133" s="18"/>
      <c r="K133" s="18"/>
      <c r="L133" s="18"/>
      <c r="M133" s="18"/>
    </row>
    <row r="134" spans="1:13">
      <c r="A134" s="18"/>
      <c r="B134" s="18"/>
      <c r="C134" s="18"/>
      <c r="D134" s="18"/>
      <c r="E134" s="18"/>
      <c r="F134" s="18"/>
      <c r="G134" s="18"/>
      <c r="H134" s="18"/>
      <c r="I134" s="18"/>
      <c r="J134" s="18"/>
      <c r="K134" s="18"/>
      <c r="L134" s="18"/>
      <c r="M134" s="18"/>
    </row>
    <row r="135" spans="1:13">
      <c r="A135" s="18"/>
      <c r="B135" s="18"/>
      <c r="C135" s="18"/>
      <c r="D135" s="18"/>
      <c r="E135" s="18"/>
      <c r="F135" s="18"/>
      <c r="G135" s="18"/>
      <c r="H135" s="18"/>
      <c r="I135" s="18"/>
      <c r="J135" s="18"/>
      <c r="K135" s="18"/>
      <c r="L135" s="18"/>
      <c r="M135" s="18"/>
    </row>
    <row r="136" spans="1:13">
      <c r="A136" s="18"/>
      <c r="B136" s="18"/>
      <c r="C136" s="18"/>
      <c r="D136" s="18"/>
      <c r="E136" s="18"/>
      <c r="F136" s="18"/>
      <c r="G136" s="18"/>
      <c r="H136" s="18"/>
      <c r="I136" s="18"/>
      <c r="J136" s="18"/>
      <c r="K136" s="18"/>
      <c r="L136" s="18"/>
      <c r="M136" s="18"/>
    </row>
    <row r="137" spans="1:13">
      <c r="A137" s="18"/>
      <c r="B137" s="18"/>
      <c r="C137" s="18"/>
      <c r="D137" s="18"/>
      <c r="E137" s="18"/>
      <c r="F137" s="18"/>
      <c r="G137" s="18"/>
      <c r="H137" s="18"/>
      <c r="I137" s="18"/>
      <c r="J137" s="18"/>
      <c r="K137" s="18"/>
      <c r="L137" s="18"/>
      <c r="M137" s="18"/>
    </row>
    <row r="138" spans="1:13">
      <c r="A138" s="18"/>
      <c r="B138" s="18"/>
      <c r="C138" s="18"/>
      <c r="D138" s="18"/>
      <c r="E138" s="18"/>
      <c r="F138" s="18"/>
      <c r="G138" s="18"/>
      <c r="H138" s="18"/>
      <c r="I138" s="18"/>
      <c r="J138" s="18"/>
      <c r="K138" s="18"/>
      <c r="L138" s="18"/>
      <c r="M138" s="18"/>
    </row>
    <row r="139" spans="1:13">
      <c r="A139" s="18"/>
      <c r="B139" s="18"/>
      <c r="C139" s="18"/>
      <c r="D139" s="18"/>
      <c r="E139" s="18"/>
      <c r="F139" s="18"/>
      <c r="G139" s="18"/>
      <c r="H139" s="18"/>
      <c r="I139" s="18"/>
      <c r="J139" s="18"/>
      <c r="K139" s="18"/>
      <c r="L139" s="18"/>
      <c r="M139" s="18"/>
    </row>
    <row r="140" spans="1:13">
      <c r="A140" s="18"/>
      <c r="B140" s="18"/>
      <c r="C140" s="18"/>
      <c r="D140" s="18"/>
      <c r="E140" s="18"/>
      <c r="F140" s="18"/>
      <c r="G140" s="18"/>
      <c r="H140" s="18"/>
      <c r="I140" s="18"/>
      <c r="J140" s="18"/>
      <c r="K140" s="18"/>
      <c r="L140" s="18"/>
      <c r="M140" s="18"/>
    </row>
    <row r="141" spans="1:13">
      <c r="A141" s="18"/>
      <c r="B141" s="18"/>
      <c r="C141" s="18"/>
      <c r="D141" s="18"/>
      <c r="E141" s="18"/>
      <c r="F141" s="18"/>
      <c r="G141" s="18"/>
      <c r="H141" s="18"/>
      <c r="I141" s="18"/>
      <c r="J141" s="18"/>
      <c r="K141" s="18"/>
      <c r="L141" s="18"/>
      <c r="M141" s="18"/>
    </row>
    <row r="142" spans="1:13">
      <c r="A142" s="18"/>
      <c r="B142" s="18"/>
      <c r="C142" s="18"/>
      <c r="D142" s="18"/>
      <c r="E142" s="18"/>
      <c r="F142" s="18"/>
      <c r="G142" s="18"/>
      <c r="H142" s="18"/>
      <c r="I142" s="18"/>
      <c r="J142" s="18"/>
      <c r="K142" s="18"/>
      <c r="L142" s="18"/>
      <c r="M142" s="18"/>
    </row>
    <row r="143" spans="1:13">
      <c r="A143" s="18"/>
      <c r="B143" s="18"/>
      <c r="C143" s="18"/>
      <c r="D143" s="18"/>
      <c r="E143" s="18"/>
      <c r="F143" s="18"/>
      <c r="G143" s="18"/>
      <c r="H143" s="18"/>
      <c r="I143" s="18"/>
      <c r="J143" s="18"/>
      <c r="K143" s="18"/>
      <c r="L143" s="18"/>
      <c r="M143" s="18"/>
    </row>
    <row r="144" spans="1:13">
      <c r="A144" s="18"/>
      <c r="B144" s="18"/>
      <c r="C144" s="18"/>
      <c r="D144" s="18"/>
      <c r="E144" s="18"/>
      <c r="F144" s="18"/>
      <c r="G144" s="18"/>
      <c r="H144" s="18"/>
      <c r="I144" s="18"/>
      <c r="J144" s="18"/>
      <c r="K144" s="18"/>
      <c r="L144" s="18"/>
      <c r="M144" s="18"/>
    </row>
    <row r="145" spans="1:13">
      <c r="A145" s="18"/>
      <c r="B145" s="18"/>
      <c r="C145" s="18"/>
      <c r="D145" s="18"/>
      <c r="E145" s="18"/>
      <c r="F145" s="18"/>
      <c r="G145" s="18"/>
      <c r="H145" s="18"/>
      <c r="I145" s="18"/>
      <c r="J145" s="18"/>
      <c r="K145" s="18"/>
      <c r="L145" s="18"/>
      <c r="M145" s="18"/>
    </row>
    <row r="146" spans="1:13">
      <c r="A146" s="18"/>
      <c r="B146" s="18"/>
      <c r="C146" s="18"/>
      <c r="D146" s="18"/>
      <c r="E146" s="18"/>
      <c r="F146" s="18"/>
      <c r="G146" s="18"/>
      <c r="H146" s="18"/>
      <c r="I146" s="18"/>
      <c r="J146" s="18"/>
      <c r="K146" s="18"/>
      <c r="L146" s="18"/>
      <c r="M146" s="18"/>
    </row>
    <row r="147" spans="1:13">
      <c r="A147" s="18"/>
      <c r="B147" s="18"/>
      <c r="C147" s="18"/>
      <c r="D147" s="18"/>
      <c r="E147" s="18"/>
      <c r="F147" s="18"/>
      <c r="G147" s="18"/>
      <c r="H147" s="18"/>
      <c r="I147" s="18"/>
      <c r="J147" s="18"/>
      <c r="K147" s="18"/>
      <c r="L147" s="18"/>
      <c r="M147" s="18"/>
    </row>
    <row r="148" spans="1:13">
      <c r="A148" s="18"/>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row r="151" spans="1:13">
      <c r="A151" s="18"/>
      <c r="B151" s="18"/>
      <c r="C151" s="18"/>
      <c r="D151" s="18"/>
      <c r="E151" s="18"/>
      <c r="F151" s="18"/>
      <c r="G151" s="18"/>
      <c r="H151" s="18"/>
      <c r="I151" s="18"/>
      <c r="J151" s="18"/>
      <c r="K151" s="18"/>
      <c r="L151" s="18"/>
      <c r="M151" s="18"/>
    </row>
    <row r="152" spans="1:13">
      <c r="A152" s="18"/>
      <c r="B152" s="18"/>
      <c r="C152" s="18"/>
      <c r="D152" s="18"/>
      <c r="E152" s="18"/>
      <c r="F152" s="18"/>
      <c r="G152" s="18"/>
      <c r="H152" s="18"/>
      <c r="I152" s="18"/>
      <c r="J152" s="18"/>
      <c r="K152" s="18"/>
      <c r="L152" s="18"/>
      <c r="M152" s="18"/>
    </row>
    <row r="153" spans="1:13">
      <c r="A153" s="18"/>
      <c r="B153" s="18"/>
      <c r="C153" s="18"/>
      <c r="D153" s="18"/>
      <c r="E153" s="18"/>
      <c r="F153" s="18"/>
      <c r="G153" s="18"/>
      <c r="H153" s="18"/>
      <c r="I153" s="18"/>
      <c r="J153" s="18"/>
      <c r="K153" s="18"/>
      <c r="L153" s="18"/>
      <c r="M153" s="18"/>
    </row>
    <row r="154" spans="1:13">
      <c r="A154" s="18"/>
      <c r="B154" s="18"/>
      <c r="C154" s="18"/>
      <c r="D154" s="18"/>
      <c r="E154" s="18"/>
      <c r="F154" s="18"/>
      <c r="G154" s="18"/>
      <c r="H154" s="18"/>
      <c r="I154" s="18"/>
      <c r="J154" s="18"/>
      <c r="K154" s="18"/>
      <c r="L154" s="18"/>
      <c r="M154" s="18"/>
    </row>
    <row r="155" spans="1:13">
      <c r="A155" s="18"/>
      <c r="B155" s="18"/>
      <c r="C155" s="18"/>
      <c r="D155" s="18"/>
      <c r="E155" s="18"/>
      <c r="F155" s="18"/>
      <c r="G155" s="18"/>
      <c r="H155" s="18"/>
      <c r="I155" s="18"/>
      <c r="J155" s="18"/>
      <c r="K155" s="18"/>
      <c r="L155" s="18"/>
      <c r="M155" s="18"/>
    </row>
    <row r="156" spans="1:13">
      <c r="A156" s="18"/>
      <c r="B156" s="18"/>
      <c r="C156" s="18"/>
      <c r="D156" s="18"/>
      <c r="E156" s="18"/>
      <c r="F156" s="18"/>
      <c r="G156" s="18"/>
      <c r="H156" s="18"/>
      <c r="I156" s="18"/>
      <c r="J156" s="18"/>
      <c r="K156" s="18"/>
      <c r="L156" s="18"/>
      <c r="M156" s="18"/>
    </row>
    <row r="157" spans="1:13">
      <c r="A157" s="18"/>
      <c r="B157" s="18"/>
      <c r="C157" s="18"/>
      <c r="D157" s="18"/>
      <c r="E157" s="18"/>
      <c r="F157" s="18"/>
      <c r="G157" s="18"/>
      <c r="H157" s="18"/>
      <c r="I157" s="18"/>
      <c r="J157" s="18"/>
      <c r="K157" s="18"/>
      <c r="L157" s="18"/>
      <c r="M157" s="18"/>
    </row>
    <row r="158" spans="1:13">
      <c r="A158" s="18"/>
      <c r="B158" s="18"/>
      <c r="C158" s="18"/>
      <c r="D158" s="18"/>
      <c r="E158" s="18"/>
      <c r="F158" s="18"/>
      <c r="G158" s="18"/>
      <c r="H158" s="18"/>
      <c r="I158" s="18"/>
      <c r="J158" s="18"/>
      <c r="K158" s="18"/>
      <c r="L158" s="18"/>
      <c r="M158" s="18"/>
    </row>
    <row r="159" spans="1:13">
      <c r="A159" s="18"/>
      <c r="B159" s="18"/>
      <c r="C159" s="18"/>
      <c r="D159" s="18"/>
      <c r="E159" s="18"/>
      <c r="F159" s="18"/>
      <c r="G159" s="18"/>
      <c r="H159" s="18"/>
      <c r="I159" s="18"/>
      <c r="J159" s="18"/>
      <c r="K159" s="18"/>
      <c r="L159" s="18"/>
      <c r="M159" s="18"/>
    </row>
    <row r="160" spans="1:13">
      <c r="A160" s="18"/>
      <c r="B160" s="18"/>
      <c r="C160" s="18"/>
      <c r="D160" s="18"/>
      <c r="E160" s="18"/>
      <c r="F160" s="18"/>
      <c r="G160" s="18"/>
      <c r="H160" s="18"/>
      <c r="I160" s="18"/>
      <c r="J160" s="18"/>
      <c r="K160" s="18"/>
      <c r="L160" s="18"/>
      <c r="M160" s="18"/>
    </row>
    <row r="161" spans="1:13">
      <c r="A161" s="18"/>
      <c r="B161" s="18"/>
      <c r="C161" s="18"/>
      <c r="D161" s="18"/>
      <c r="E161" s="18"/>
      <c r="F161" s="18"/>
      <c r="G161" s="18"/>
      <c r="H161" s="18"/>
      <c r="I161" s="18"/>
      <c r="J161" s="18"/>
      <c r="K161" s="18"/>
      <c r="L161" s="18"/>
      <c r="M161" s="18"/>
    </row>
    <row r="162" spans="1:13">
      <c r="A162" s="18"/>
      <c r="B162" s="18"/>
      <c r="C162" s="18"/>
      <c r="D162" s="18"/>
      <c r="E162" s="18"/>
      <c r="F162" s="18"/>
      <c r="G162" s="18"/>
      <c r="H162" s="18"/>
      <c r="I162" s="18"/>
      <c r="J162" s="18"/>
      <c r="K162" s="18"/>
      <c r="L162" s="18"/>
      <c r="M162" s="18"/>
    </row>
    <row r="163" spans="1:13">
      <c r="A163" s="18"/>
      <c r="B163" s="18"/>
      <c r="C163" s="18"/>
      <c r="D163" s="18"/>
      <c r="E163" s="18"/>
      <c r="F163" s="18"/>
      <c r="G163" s="18"/>
      <c r="H163" s="18"/>
      <c r="I163" s="18"/>
      <c r="J163" s="18"/>
      <c r="K163" s="18"/>
      <c r="L163" s="18"/>
      <c r="M163" s="18"/>
    </row>
    <row r="164" spans="1:13">
      <c r="A164" s="18"/>
      <c r="B164" s="18"/>
      <c r="C164" s="18"/>
      <c r="D164" s="18"/>
      <c r="E164" s="18"/>
      <c r="F164" s="18"/>
      <c r="G164" s="18"/>
      <c r="H164" s="18"/>
      <c r="I164" s="18"/>
      <c r="J164" s="18"/>
      <c r="K164" s="18"/>
      <c r="L164" s="18"/>
      <c r="M164" s="18"/>
    </row>
    <row r="165" spans="1:13">
      <c r="A165" s="18"/>
      <c r="B165" s="18"/>
      <c r="C165" s="18"/>
      <c r="D165" s="18"/>
      <c r="E165" s="18"/>
      <c r="F165" s="18"/>
      <c r="G165" s="18"/>
      <c r="H165" s="18"/>
      <c r="I165" s="18"/>
      <c r="J165" s="18"/>
      <c r="K165" s="18"/>
      <c r="L165" s="18"/>
      <c r="M165" s="18"/>
    </row>
    <row r="166" spans="1:13">
      <c r="A166" s="18"/>
      <c r="B166" s="18"/>
      <c r="C166" s="18"/>
      <c r="D166" s="18"/>
      <c r="E166" s="18"/>
      <c r="F166" s="18"/>
      <c r="G166" s="18"/>
      <c r="H166" s="18"/>
      <c r="I166" s="18"/>
      <c r="J166" s="18"/>
      <c r="K166" s="18"/>
      <c r="L166" s="18"/>
      <c r="M166" s="18"/>
    </row>
    <row r="167" spans="1:13">
      <c r="A167" s="18"/>
      <c r="B167" s="18"/>
      <c r="C167" s="18"/>
      <c r="D167" s="18"/>
      <c r="E167" s="18"/>
      <c r="F167" s="18"/>
      <c r="G167" s="18"/>
      <c r="H167" s="18"/>
      <c r="I167" s="18"/>
      <c r="J167" s="18"/>
      <c r="K167" s="18"/>
      <c r="L167" s="18"/>
      <c r="M167" s="18"/>
    </row>
    <row r="168" spans="1:13">
      <c r="A168" s="18"/>
      <c r="B168" s="18"/>
      <c r="C168" s="18"/>
      <c r="D168" s="18"/>
      <c r="E168" s="18"/>
      <c r="F168" s="18"/>
      <c r="G168" s="18"/>
      <c r="H168" s="18"/>
      <c r="I168" s="18"/>
      <c r="J168" s="18"/>
      <c r="K168" s="18"/>
      <c r="L168" s="18"/>
      <c r="M168" s="18"/>
    </row>
    <row r="169" spans="1:13">
      <c r="A169" s="18"/>
      <c r="B169" s="18"/>
      <c r="C169" s="18"/>
      <c r="D169" s="18"/>
      <c r="E169" s="18"/>
      <c r="F169" s="18"/>
      <c r="G169" s="18"/>
      <c r="H169" s="18"/>
      <c r="I169" s="18"/>
      <c r="J169" s="18"/>
      <c r="K169" s="18"/>
      <c r="L169" s="18"/>
      <c r="M169" s="18"/>
    </row>
    <row r="170" spans="1:13">
      <c r="A170" s="18"/>
      <c r="B170" s="18"/>
      <c r="C170" s="18"/>
      <c r="D170" s="18"/>
      <c r="E170" s="18"/>
      <c r="F170" s="18"/>
      <c r="G170" s="18"/>
      <c r="H170" s="18"/>
      <c r="I170" s="18"/>
      <c r="J170" s="18"/>
      <c r="K170" s="18"/>
      <c r="L170" s="18"/>
      <c r="M170" s="18"/>
    </row>
    <row r="171" spans="1:13">
      <c r="A171" s="18"/>
      <c r="B171" s="18"/>
      <c r="C171" s="18"/>
      <c r="D171" s="18"/>
      <c r="E171" s="18"/>
      <c r="F171" s="18"/>
      <c r="G171" s="18"/>
      <c r="H171" s="18"/>
      <c r="I171" s="18"/>
      <c r="J171" s="18"/>
      <c r="K171" s="18"/>
      <c r="L171" s="18"/>
      <c r="M171" s="18"/>
    </row>
    <row r="172" spans="1:13">
      <c r="A172" s="18"/>
      <c r="B172" s="18"/>
      <c r="C172" s="18"/>
      <c r="D172" s="18"/>
      <c r="E172" s="18"/>
      <c r="F172" s="18"/>
      <c r="G172" s="18"/>
      <c r="H172" s="18"/>
      <c r="I172" s="18"/>
      <c r="J172" s="18"/>
      <c r="K172" s="18"/>
      <c r="L172" s="18"/>
      <c r="M172" s="18"/>
    </row>
    <row r="173" spans="1:13">
      <c r="A173" s="18"/>
      <c r="B173" s="18"/>
      <c r="C173" s="18"/>
      <c r="D173" s="18"/>
      <c r="E173" s="18"/>
      <c r="F173" s="18"/>
      <c r="G173" s="18"/>
      <c r="H173" s="18"/>
      <c r="I173" s="18"/>
      <c r="J173" s="18"/>
      <c r="K173" s="18"/>
      <c r="L173" s="18"/>
      <c r="M173" s="18"/>
    </row>
    <row r="174" spans="1:13">
      <c r="A174" s="18"/>
      <c r="B174" s="18"/>
      <c r="C174" s="18"/>
      <c r="D174" s="18"/>
      <c r="E174" s="18"/>
      <c r="F174" s="18"/>
      <c r="G174" s="18"/>
      <c r="H174" s="18"/>
      <c r="I174" s="18"/>
      <c r="J174" s="18"/>
      <c r="K174" s="18"/>
      <c r="L174" s="18"/>
      <c r="M174" s="18"/>
    </row>
    <row r="175" spans="1:13">
      <c r="A175" s="18"/>
      <c r="B175" s="18"/>
      <c r="C175" s="18"/>
      <c r="D175" s="18"/>
      <c r="E175" s="18"/>
      <c r="F175" s="18"/>
      <c r="G175" s="18"/>
      <c r="H175" s="18"/>
      <c r="I175" s="18"/>
      <c r="J175" s="18"/>
      <c r="K175" s="18"/>
      <c r="L175" s="18"/>
      <c r="M175" s="18"/>
    </row>
    <row r="176" spans="1:13">
      <c r="A176" s="18"/>
      <c r="B176" s="18"/>
      <c r="C176" s="18"/>
      <c r="D176" s="18"/>
      <c r="E176" s="18"/>
      <c r="F176" s="18"/>
      <c r="G176" s="18"/>
      <c r="H176" s="18"/>
      <c r="I176" s="18"/>
      <c r="J176" s="18"/>
      <c r="K176" s="18"/>
      <c r="L176" s="18"/>
      <c r="M176" s="18"/>
    </row>
    <row r="177" spans="1:13">
      <c r="A177" s="18"/>
      <c r="B177" s="18"/>
      <c r="C177" s="18"/>
      <c r="D177" s="18"/>
      <c r="E177" s="18"/>
      <c r="F177" s="18"/>
      <c r="G177" s="18"/>
      <c r="H177" s="18"/>
      <c r="I177" s="18"/>
      <c r="J177" s="18"/>
      <c r="K177" s="18"/>
      <c r="L177" s="18"/>
      <c r="M177" s="18"/>
    </row>
    <row r="178" spans="1:13">
      <c r="A178" s="18"/>
      <c r="B178" s="18"/>
      <c r="C178" s="18"/>
      <c r="D178" s="18"/>
      <c r="E178" s="18"/>
      <c r="F178" s="18"/>
      <c r="G178" s="18"/>
      <c r="H178" s="18"/>
      <c r="I178" s="18"/>
      <c r="J178" s="18"/>
      <c r="K178" s="18"/>
      <c r="L178" s="18"/>
      <c r="M178" s="18"/>
    </row>
    <row r="179" spans="1:13">
      <c r="A179" s="18"/>
      <c r="B179" s="18"/>
      <c r="C179" s="18"/>
      <c r="D179" s="18"/>
      <c r="E179" s="18"/>
      <c r="F179" s="18"/>
      <c r="G179" s="18"/>
      <c r="H179" s="18"/>
      <c r="I179" s="18"/>
      <c r="J179" s="18"/>
      <c r="K179" s="18"/>
      <c r="L179" s="18"/>
      <c r="M179" s="18"/>
    </row>
    <row r="180" spans="1:13">
      <c r="A180" s="18"/>
      <c r="B180" s="18"/>
      <c r="C180" s="18"/>
      <c r="D180" s="18"/>
      <c r="E180" s="18"/>
      <c r="F180" s="18"/>
      <c r="G180" s="18"/>
      <c r="H180" s="18"/>
      <c r="I180" s="18"/>
      <c r="J180" s="18"/>
      <c r="K180" s="18"/>
      <c r="L180" s="18"/>
      <c r="M180" s="18"/>
    </row>
    <row r="181" spans="1:13">
      <c r="A181" s="18"/>
      <c r="B181" s="18"/>
      <c r="C181" s="18"/>
      <c r="D181" s="18"/>
      <c r="E181" s="18"/>
      <c r="F181" s="18"/>
      <c r="G181" s="18"/>
      <c r="H181" s="18"/>
      <c r="I181" s="18"/>
      <c r="J181" s="18"/>
      <c r="K181" s="18"/>
      <c r="L181" s="18"/>
      <c r="M181" s="18"/>
    </row>
    <row r="182" spans="1:13">
      <c r="A182" s="18"/>
      <c r="B182" s="18"/>
      <c r="C182" s="18"/>
      <c r="D182" s="18"/>
      <c r="E182" s="18"/>
      <c r="F182" s="18"/>
      <c r="G182" s="18"/>
      <c r="H182" s="18"/>
      <c r="I182" s="18"/>
      <c r="J182" s="18"/>
      <c r="K182" s="18"/>
      <c r="L182" s="18"/>
      <c r="M182" s="18"/>
    </row>
    <row r="183" spans="1:13">
      <c r="A183" s="18"/>
      <c r="B183" s="18"/>
      <c r="C183" s="18"/>
      <c r="D183" s="18"/>
      <c r="E183" s="18"/>
      <c r="F183" s="18"/>
      <c r="G183" s="18"/>
      <c r="H183" s="18"/>
      <c r="I183" s="18"/>
      <c r="J183" s="18"/>
      <c r="K183" s="18"/>
      <c r="L183" s="18"/>
      <c r="M183" s="18"/>
    </row>
    <row r="184" spans="1:13">
      <c r="A184" s="18"/>
      <c r="B184" s="18"/>
      <c r="C184" s="18"/>
      <c r="D184" s="18"/>
      <c r="E184" s="18"/>
      <c r="F184" s="18"/>
      <c r="G184" s="18"/>
      <c r="H184" s="18"/>
      <c r="I184" s="18"/>
      <c r="J184" s="18"/>
      <c r="K184" s="18"/>
      <c r="L184" s="18"/>
      <c r="M184" s="18"/>
    </row>
    <row r="185" spans="1:13">
      <c r="A185" s="18"/>
      <c r="B185" s="18"/>
      <c r="C185" s="18"/>
      <c r="D185" s="18"/>
      <c r="E185" s="18"/>
      <c r="F185" s="18"/>
      <c r="G185" s="18"/>
      <c r="H185" s="18"/>
      <c r="I185" s="18"/>
      <c r="J185" s="18"/>
      <c r="K185" s="18"/>
      <c r="L185" s="18"/>
      <c r="M185" s="18"/>
    </row>
    <row r="186" spans="1:13">
      <c r="A186" s="18"/>
      <c r="B186" s="18"/>
      <c r="C186" s="18"/>
      <c r="D186" s="18"/>
      <c r="E186" s="18"/>
      <c r="F186" s="18"/>
      <c r="G186" s="18"/>
      <c r="H186" s="18"/>
      <c r="I186" s="18"/>
      <c r="J186" s="18"/>
      <c r="K186" s="18"/>
      <c r="L186" s="18"/>
      <c r="M186" s="18"/>
    </row>
    <row r="187" spans="1:13">
      <c r="A187" s="18"/>
      <c r="B187" s="18"/>
      <c r="C187" s="18"/>
      <c r="D187" s="18"/>
      <c r="E187" s="18"/>
      <c r="F187" s="18"/>
      <c r="G187" s="18"/>
      <c r="H187" s="18"/>
      <c r="I187" s="18"/>
      <c r="J187" s="18"/>
      <c r="K187" s="18"/>
      <c r="L187" s="18"/>
      <c r="M187" s="18"/>
    </row>
    <row r="188" spans="1:13">
      <c r="A188" s="18"/>
      <c r="B188" s="18"/>
      <c r="C188" s="18"/>
      <c r="D188" s="18"/>
      <c r="E188" s="18"/>
      <c r="F188" s="18"/>
      <c r="G188" s="18"/>
      <c r="H188" s="18"/>
      <c r="I188" s="18"/>
      <c r="J188" s="18"/>
      <c r="K188" s="18"/>
      <c r="L188" s="18"/>
      <c r="M188" s="18"/>
    </row>
    <row r="189" spans="1:13">
      <c r="A189" s="18"/>
      <c r="B189" s="18"/>
      <c r="C189" s="18"/>
      <c r="D189" s="18"/>
      <c r="E189" s="18"/>
      <c r="F189" s="18"/>
      <c r="G189" s="18"/>
      <c r="H189" s="18"/>
      <c r="I189" s="18"/>
      <c r="J189" s="18"/>
      <c r="K189" s="18"/>
      <c r="L189" s="18"/>
      <c r="M189" s="18"/>
    </row>
    <row r="190" spans="1:13">
      <c r="A190" s="18"/>
      <c r="B190" s="18"/>
      <c r="C190" s="18"/>
      <c r="D190" s="18"/>
      <c r="E190" s="18"/>
      <c r="F190" s="18"/>
      <c r="G190" s="18"/>
      <c r="H190" s="18"/>
      <c r="I190" s="18"/>
      <c r="J190" s="18"/>
      <c r="K190" s="18"/>
      <c r="L190" s="18"/>
      <c r="M190" s="18"/>
    </row>
    <row r="191" spans="1:13">
      <c r="A191" s="18"/>
      <c r="B191" s="18"/>
      <c r="C191" s="18"/>
      <c r="D191" s="18"/>
      <c r="E191" s="18"/>
      <c r="F191" s="18"/>
      <c r="G191" s="18"/>
      <c r="H191" s="18"/>
      <c r="I191" s="18"/>
      <c r="J191" s="18"/>
      <c r="K191" s="18"/>
      <c r="L191" s="18"/>
      <c r="M191" s="18"/>
    </row>
    <row r="192" spans="1:13">
      <c r="A192" s="18"/>
      <c r="B192" s="18"/>
      <c r="C192" s="18"/>
      <c r="D192" s="18"/>
      <c r="E192" s="18"/>
      <c r="F192" s="18"/>
      <c r="G192" s="18"/>
      <c r="H192" s="18"/>
      <c r="I192" s="18"/>
      <c r="J192" s="18"/>
      <c r="K192" s="18"/>
      <c r="L192" s="18"/>
      <c r="M192" s="18"/>
    </row>
    <row r="193" spans="1:13">
      <c r="A193" s="18"/>
      <c r="B193" s="18"/>
      <c r="C193" s="18"/>
      <c r="D193" s="18"/>
      <c r="E193" s="18"/>
      <c r="F193" s="18"/>
      <c r="G193" s="18"/>
      <c r="H193" s="18"/>
      <c r="I193" s="18"/>
      <c r="J193" s="18"/>
      <c r="K193" s="18"/>
      <c r="L193" s="18"/>
      <c r="M193" s="18"/>
    </row>
    <row r="194" spans="1:13">
      <c r="A194" s="18"/>
      <c r="B194" s="18"/>
      <c r="C194" s="18"/>
      <c r="D194" s="18"/>
      <c r="E194" s="18"/>
      <c r="F194" s="18"/>
      <c r="G194" s="18"/>
      <c r="H194" s="18"/>
      <c r="I194" s="18"/>
      <c r="J194" s="18"/>
      <c r="K194" s="18"/>
      <c r="L194" s="18"/>
      <c r="M194" s="18"/>
    </row>
    <row r="195" spans="1:13">
      <c r="A195" s="18"/>
      <c r="B195" s="18"/>
      <c r="C195" s="18"/>
      <c r="D195" s="18"/>
      <c r="E195" s="18"/>
      <c r="F195" s="18"/>
      <c r="G195" s="18"/>
      <c r="H195" s="18"/>
      <c r="I195" s="18"/>
      <c r="J195" s="18"/>
      <c r="K195" s="18"/>
      <c r="L195" s="18"/>
      <c r="M195" s="18"/>
    </row>
    <row r="196" spans="1:13">
      <c r="A196" s="18"/>
      <c r="B196" s="18"/>
      <c r="C196" s="18"/>
      <c r="D196" s="18"/>
      <c r="E196" s="18"/>
      <c r="F196" s="18"/>
      <c r="G196" s="18"/>
      <c r="H196" s="18"/>
      <c r="I196" s="18"/>
      <c r="J196" s="18"/>
      <c r="K196" s="18"/>
      <c r="L196" s="18"/>
      <c r="M196" s="18"/>
    </row>
    <row r="197" spans="1:13">
      <c r="A197" s="18"/>
      <c r="B197" s="18"/>
      <c r="C197" s="18"/>
      <c r="D197" s="18"/>
      <c r="E197" s="18"/>
      <c r="F197" s="18"/>
      <c r="G197" s="18"/>
      <c r="H197" s="18"/>
      <c r="I197" s="18"/>
      <c r="J197" s="18"/>
      <c r="K197" s="18"/>
      <c r="L197" s="18"/>
      <c r="M197" s="18"/>
    </row>
    <row r="198" spans="1:13">
      <c r="A198" s="18"/>
      <c r="B198" s="18"/>
      <c r="C198" s="18"/>
      <c r="D198" s="18"/>
      <c r="E198" s="18"/>
      <c r="F198" s="18"/>
      <c r="G198" s="18"/>
      <c r="H198" s="18"/>
      <c r="I198" s="18"/>
      <c r="J198" s="18"/>
      <c r="K198" s="18"/>
      <c r="L198" s="18"/>
      <c r="M198" s="18"/>
    </row>
    <row r="199" spans="1:13">
      <c r="A199" s="18"/>
      <c r="B199" s="18"/>
      <c r="C199" s="18"/>
      <c r="D199" s="18"/>
      <c r="E199" s="18"/>
      <c r="F199" s="18"/>
      <c r="G199" s="18"/>
      <c r="H199" s="18"/>
      <c r="I199" s="18"/>
      <c r="J199" s="18"/>
      <c r="K199" s="18"/>
      <c r="L199" s="18"/>
      <c r="M199" s="18"/>
    </row>
    <row r="200" spans="1:13">
      <c r="A200" s="18"/>
      <c r="B200" s="18"/>
      <c r="C200" s="18"/>
      <c r="D200" s="18"/>
      <c r="E200" s="18"/>
      <c r="F200" s="18"/>
      <c r="G200" s="18"/>
      <c r="H200" s="18"/>
      <c r="I200" s="18"/>
      <c r="J200" s="18"/>
      <c r="K200" s="18"/>
      <c r="L200" s="18"/>
      <c r="M200" s="18"/>
    </row>
    <row r="201" spans="1:13">
      <c r="A201" s="18"/>
      <c r="B201" s="18"/>
      <c r="C201" s="18"/>
      <c r="D201" s="18"/>
      <c r="E201" s="18"/>
      <c r="F201" s="18"/>
      <c r="G201" s="18"/>
      <c r="H201" s="18"/>
      <c r="I201" s="18"/>
      <c r="J201" s="18"/>
      <c r="K201" s="18"/>
      <c r="L201" s="18"/>
      <c r="M201" s="18"/>
    </row>
    <row r="202" spans="1:13">
      <c r="A202" s="18"/>
      <c r="B202" s="18"/>
      <c r="C202" s="18"/>
      <c r="D202" s="18"/>
      <c r="E202" s="18"/>
      <c r="F202" s="18"/>
      <c r="G202" s="18"/>
      <c r="H202" s="18"/>
      <c r="I202" s="18"/>
      <c r="J202" s="18"/>
      <c r="K202" s="18"/>
      <c r="L202" s="18"/>
      <c r="M202" s="18"/>
    </row>
    <row r="203" spans="1:13">
      <c r="A203" s="18"/>
      <c r="B203" s="18"/>
      <c r="C203" s="18"/>
      <c r="D203" s="18"/>
      <c r="E203" s="18"/>
      <c r="F203" s="18"/>
      <c r="G203" s="18"/>
      <c r="H203" s="18"/>
      <c r="I203" s="18"/>
      <c r="J203" s="18"/>
      <c r="K203" s="18"/>
      <c r="L203" s="18"/>
      <c r="M203" s="18"/>
    </row>
    <row r="204" spans="1:13">
      <c r="A204" s="18"/>
      <c r="B204" s="18"/>
      <c r="C204" s="18"/>
      <c r="D204" s="18"/>
      <c r="E204" s="18"/>
      <c r="F204" s="18"/>
      <c r="G204" s="18"/>
      <c r="H204" s="18"/>
      <c r="I204" s="18"/>
      <c r="J204" s="18"/>
      <c r="K204" s="18"/>
      <c r="L204" s="18"/>
      <c r="M204" s="18"/>
    </row>
    <row r="205" spans="1:13">
      <c r="A205" s="18"/>
      <c r="B205" s="18"/>
      <c r="C205" s="18"/>
      <c r="D205" s="18"/>
      <c r="E205" s="18"/>
      <c r="F205" s="18"/>
      <c r="G205" s="18"/>
      <c r="H205" s="18"/>
      <c r="I205" s="18"/>
      <c r="J205" s="18"/>
      <c r="K205" s="18"/>
      <c r="L205" s="18"/>
      <c r="M205" s="18"/>
    </row>
    <row r="206" spans="1:13">
      <c r="A206" s="18"/>
      <c r="B206" s="18"/>
      <c r="C206" s="18"/>
      <c r="D206" s="18"/>
      <c r="E206" s="18"/>
      <c r="F206" s="18"/>
      <c r="G206" s="18"/>
      <c r="H206" s="18"/>
      <c r="I206" s="18"/>
      <c r="J206" s="18"/>
      <c r="K206" s="18"/>
      <c r="L206" s="18"/>
      <c r="M206" s="18"/>
    </row>
    <row r="207" spans="1:13">
      <c r="A207" s="18"/>
      <c r="B207" s="18"/>
      <c r="C207" s="18"/>
      <c r="D207" s="18"/>
      <c r="E207" s="18"/>
      <c r="F207" s="18"/>
      <c r="G207" s="18"/>
      <c r="H207" s="18"/>
      <c r="I207" s="18"/>
      <c r="J207" s="18"/>
      <c r="K207" s="18"/>
      <c r="L207" s="18"/>
      <c r="M207" s="18"/>
    </row>
    <row r="208" spans="1:13">
      <c r="A208" s="18"/>
      <c r="B208" s="18"/>
      <c r="C208" s="18"/>
      <c r="D208" s="18"/>
      <c r="E208" s="18"/>
      <c r="F208" s="18"/>
      <c r="G208" s="18"/>
      <c r="H208" s="18"/>
      <c r="I208" s="18"/>
      <c r="J208" s="18"/>
      <c r="K208" s="18"/>
      <c r="L208" s="18"/>
      <c r="M208" s="18"/>
    </row>
    <row r="209" spans="1:13">
      <c r="A209" s="18"/>
      <c r="B209" s="18"/>
      <c r="C209" s="18"/>
      <c r="D209" s="18"/>
      <c r="E209" s="18"/>
      <c r="F209" s="18"/>
      <c r="G209" s="18"/>
      <c r="H209" s="18"/>
      <c r="I209" s="18"/>
      <c r="J209" s="18"/>
      <c r="K209" s="18"/>
      <c r="L209" s="18"/>
      <c r="M209" s="18"/>
    </row>
    <row r="210" spans="1:13">
      <c r="A210" s="18"/>
      <c r="B210" s="18"/>
      <c r="C210" s="18"/>
      <c r="D210" s="18"/>
      <c r="E210" s="18"/>
      <c r="F210" s="18"/>
      <c r="G210" s="18"/>
      <c r="H210" s="18"/>
      <c r="I210" s="18"/>
      <c r="J210" s="18"/>
      <c r="K210" s="18"/>
      <c r="L210" s="18"/>
      <c r="M210" s="18"/>
    </row>
    <row r="211" spans="1:13">
      <c r="A211" s="18"/>
      <c r="B211" s="18"/>
      <c r="C211" s="18"/>
      <c r="D211" s="18"/>
      <c r="E211" s="18"/>
      <c r="F211" s="18"/>
      <c r="G211" s="18"/>
      <c r="H211" s="18"/>
      <c r="I211" s="18"/>
      <c r="J211" s="18"/>
      <c r="K211" s="18"/>
      <c r="L211" s="18"/>
      <c r="M211" s="18"/>
    </row>
    <row r="212" spans="1:13">
      <c r="A212" s="18"/>
      <c r="B212" s="18"/>
      <c r="C212" s="18"/>
      <c r="D212" s="18"/>
      <c r="E212" s="18"/>
      <c r="F212" s="18"/>
      <c r="G212" s="18"/>
      <c r="H212" s="18"/>
      <c r="I212" s="18"/>
      <c r="J212" s="18"/>
      <c r="K212" s="18"/>
      <c r="L212" s="18"/>
      <c r="M212" s="18"/>
    </row>
    <row r="213" spans="1:13">
      <c r="A213" s="18"/>
      <c r="B213" s="18"/>
      <c r="C213" s="18"/>
      <c r="D213" s="18"/>
      <c r="E213" s="18"/>
      <c r="F213" s="18"/>
      <c r="G213" s="18"/>
      <c r="H213" s="18"/>
      <c r="I213" s="18"/>
      <c r="J213" s="18"/>
      <c r="K213" s="18"/>
      <c r="L213" s="18"/>
      <c r="M213" s="18"/>
    </row>
    <row r="214" spans="1:13">
      <c r="A214" s="18"/>
      <c r="B214" s="18"/>
      <c r="C214" s="18"/>
      <c r="D214" s="18"/>
      <c r="E214" s="18"/>
      <c r="F214" s="18"/>
      <c r="G214" s="18"/>
      <c r="H214" s="18"/>
      <c r="I214" s="18"/>
      <c r="J214" s="18"/>
      <c r="K214" s="18"/>
      <c r="L214" s="18"/>
      <c r="M214" s="18"/>
    </row>
    <row r="215" spans="1:13">
      <c r="A215" s="18"/>
      <c r="B215" s="18"/>
      <c r="C215" s="18"/>
      <c r="D215" s="18"/>
      <c r="E215" s="18"/>
      <c r="F215" s="18"/>
      <c r="G215" s="18"/>
      <c r="H215" s="18"/>
      <c r="I215" s="18"/>
      <c r="J215" s="18"/>
      <c r="K215" s="18"/>
      <c r="L215" s="18"/>
      <c r="M215" s="18"/>
    </row>
    <row r="216" spans="1:13">
      <c r="A216" s="18"/>
      <c r="B216" s="18"/>
      <c r="C216" s="18"/>
      <c r="D216" s="18"/>
      <c r="E216" s="18"/>
      <c r="F216" s="18"/>
      <c r="G216" s="18"/>
      <c r="H216" s="18"/>
      <c r="I216" s="18"/>
      <c r="J216" s="18"/>
      <c r="K216" s="18"/>
      <c r="L216" s="18"/>
      <c r="M216" s="18"/>
    </row>
    <row r="217" spans="1:13">
      <c r="A217" s="18"/>
      <c r="B217" s="18"/>
      <c r="C217" s="18"/>
      <c r="D217" s="18"/>
      <c r="E217" s="18"/>
      <c r="F217" s="18"/>
      <c r="G217" s="18"/>
      <c r="H217" s="18"/>
      <c r="I217" s="18"/>
      <c r="J217" s="18"/>
      <c r="K217" s="18"/>
      <c r="L217" s="18"/>
      <c r="M217" s="18"/>
    </row>
    <row r="218" spans="1:13">
      <c r="A218" s="18"/>
      <c r="B218" s="18"/>
      <c r="C218" s="18"/>
      <c r="D218" s="18"/>
      <c r="E218" s="18"/>
      <c r="F218" s="18"/>
      <c r="G218" s="18"/>
      <c r="H218" s="18"/>
      <c r="I218" s="18"/>
      <c r="J218" s="18"/>
      <c r="K218" s="18"/>
      <c r="L218" s="18"/>
      <c r="M218" s="18"/>
    </row>
    <row r="219" spans="1:13">
      <c r="A219" s="18"/>
      <c r="B219" s="18"/>
      <c r="C219" s="18"/>
      <c r="D219" s="18"/>
      <c r="E219" s="18"/>
      <c r="F219" s="18"/>
      <c r="G219" s="18"/>
      <c r="H219" s="18"/>
      <c r="I219" s="18"/>
      <c r="J219" s="18"/>
      <c r="K219" s="18"/>
      <c r="L219" s="18"/>
      <c r="M219" s="18"/>
    </row>
    <row r="220" spans="1:13">
      <c r="A220" s="18"/>
      <c r="B220" s="18"/>
      <c r="C220" s="18"/>
      <c r="D220" s="18"/>
      <c r="E220" s="18"/>
      <c r="F220" s="18"/>
      <c r="G220" s="18"/>
      <c r="H220" s="18"/>
      <c r="I220" s="18"/>
      <c r="J220" s="18"/>
      <c r="K220" s="18"/>
      <c r="L220" s="18"/>
      <c r="M220" s="18"/>
    </row>
    <row r="221" spans="1:13">
      <c r="A221" s="18"/>
      <c r="B221" s="18"/>
      <c r="C221" s="18"/>
      <c r="D221" s="18"/>
      <c r="E221" s="18"/>
      <c r="F221" s="18"/>
      <c r="G221" s="18"/>
      <c r="H221" s="18"/>
      <c r="I221" s="18"/>
      <c r="J221" s="18"/>
      <c r="K221" s="18"/>
      <c r="L221" s="18"/>
      <c r="M221" s="18"/>
    </row>
    <row r="222" spans="1:13">
      <c r="A222" s="18"/>
      <c r="B222" s="18"/>
      <c r="C222" s="18"/>
      <c r="D222" s="18"/>
      <c r="E222" s="18"/>
      <c r="F222" s="18"/>
      <c r="G222" s="18"/>
      <c r="H222" s="18"/>
      <c r="I222" s="18"/>
      <c r="J222" s="18"/>
      <c r="K222" s="18"/>
      <c r="L222" s="18"/>
      <c r="M222" s="18"/>
    </row>
    <row r="223" spans="1:13">
      <c r="A223" s="18"/>
      <c r="B223" s="18"/>
      <c r="C223" s="18"/>
      <c r="D223" s="18"/>
      <c r="E223" s="18"/>
      <c r="F223" s="18"/>
      <c r="G223" s="18"/>
      <c r="H223" s="18"/>
      <c r="I223" s="18"/>
      <c r="J223" s="18"/>
      <c r="K223" s="18"/>
      <c r="L223" s="18"/>
      <c r="M223" s="18"/>
    </row>
    <row r="224" spans="1:13">
      <c r="A224" s="18"/>
      <c r="B224" s="18"/>
      <c r="C224" s="18"/>
      <c r="D224" s="18"/>
      <c r="E224" s="18"/>
      <c r="F224" s="18"/>
      <c r="G224" s="18"/>
      <c r="H224" s="18"/>
      <c r="I224" s="18"/>
      <c r="J224" s="18"/>
      <c r="K224" s="18"/>
      <c r="L224" s="18"/>
      <c r="M224" s="18"/>
    </row>
    <row r="225" spans="1:13">
      <c r="A225" s="18"/>
      <c r="B225" s="18"/>
      <c r="C225" s="18"/>
      <c r="D225" s="18"/>
      <c r="E225" s="18"/>
      <c r="F225" s="18"/>
      <c r="G225" s="18"/>
      <c r="H225" s="18"/>
      <c r="I225" s="18"/>
      <c r="J225" s="18"/>
      <c r="K225" s="18"/>
      <c r="L225" s="18"/>
      <c r="M225" s="18"/>
    </row>
    <row r="226" spans="1:13">
      <c r="A226" s="18"/>
      <c r="B226" s="18"/>
      <c r="C226" s="18"/>
      <c r="D226" s="18"/>
      <c r="E226" s="18"/>
      <c r="F226" s="18"/>
      <c r="G226" s="18"/>
      <c r="H226" s="18"/>
      <c r="I226" s="18"/>
      <c r="J226" s="18"/>
      <c r="K226" s="18"/>
      <c r="L226" s="18"/>
      <c r="M226" s="18"/>
    </row>
    <row r="227" spans="1:13">
      <c r="A227" s="18"/>
      <c r="B227" s="18"/>
      <c r="C227" s="18"/>
      <c r="D227" s="18"/>
      <c r="E227" s="18"/>
      <c r="F227" s="18"/>
      <c r="G227" s="18"/>
      <c r="H227" s="18"/>
      <c r="I227" s="18"/>
      <c r="J227" s="18"/>
      <c r="K227" s="18"/>
      <c r="L227" s="18"/>
      <c r="M227" s="18"/>
    </row>
    <row r="228" spans="1:13">
      <c r="A228" s="18"/>
      <c r="B228" s="18"/>
      <c r="C228" s="18"/>
      <c r="D228" s="18"/>
      <c r="E228" s="18"/>
      <c r="F228" s="18"/>
      <c r="G228" s="18"/>
      <c r="H228" s="18"/>
      <c r="I228" s="18"/>
      <c r="J228" s="18"/>
      <c r="K228" s="18"/>
      <c r="L228" s="18"/>
      <c r="M228" s="18"/>
    </row>
    <row r="229" spans="1:13">
      <c r="A229" s="18"/>
      <c r="B229" s="18"/>
      <c r="C229" s="18"/>
      <c r="D229" s="18"/>
      <c r="E229" s="18"/>
      <c r="F229" s="18"/>
      <c r="G229" s="18"/>
      <c r="H229" s="18"/>
      <c r="I229" s="18"/>
      <c r="J229" s="18"/>
      <c r="K229" s="18"/>
      <c r="L229" s="18"/>
      <c r="M229" s="18"/>
    </row>
    <row r="230" spans="1:13">
      <c r="A230" s="18"/>
      <c r="B230" s="18"/>
      <c r="C230" s="18"/>
      <c r="D230" s="18"/>
      <c r="E230" s="18"/>
      <c r="F230" s="18"/>
      <c r="G230" s="18"/>
      <c r="H230" s="18"/>
      <c r="I230" s="18"/>
      <c r="J230" s="18"/>
      <c r="K230" s="18"/>
      <c r="L230" s="18"/>
      <c r="M230" s="18"/>
    </row>
    <row r="231" spans="1:13">
      <c r="A231" s="18"/>
      <c r="B231" s="18"/>
      <c r="C231" s="18"/>
      <c r="D231" s="18"/>
      <c r="E231" s="18"/>
      <c r="F231" s="18"/>
      <c r="G231" s="18"/>
      <c r="H231" s="18"/>
      <c r="I231" s="18"/>
      <c r="J231" s="18"/>
      <c r="K231" s="18"/>
      <c r="L231" s="18"/>
      <c r="M231" s="18"/>
    </row>
    <row r="232" spans="1:13">
      <c r="A232" s="18"/>
      <c r="B232" s="18"/>
      <c r="C232" s="18"/>
      <c r="D232" s="18"/>
      <c r="E232" s="18"/>
      <c r="F232" s="18"/>
      <c r="G232" s="18"/>
      <c r="H232" s="18"/>
      <c r="I232" s="18"/>
      <c r="J232" s="18"/>
      <c r="K232" s="18"/>
      <c r="L232" s="18"/>
      <c r="M232" s="18"/>
    </row>
    <row r="233" spans="1:13">
      <c r="A233" s="18"/>
      <c r="B233" s="18"/>
      <c r="C233" s="18"/>
      <c r="D233" s="18"/>
      <c r="E233" s="18"/>
      <c r="F233" s="18"/>
      <c r="G233" s="18"/>
      <c r="H233" s="18"/>
      <c r="I233" s="18"/>
      <c r="J233" s="18"/>
      <c r="K233" s="18"/>
      <c r="L233" s="18"/>
      <c r="M233" s="18"/>
    </row>
    <row r="234" spans="1:13">
      <c r="A234" s="18"/>
      <c r="B234" s="18"/>
      <c r="C234" s="18"/>
      <c r="D234" s="18"/>
      <c r="E234" s="18"/>
      <c r="F234" s="18"/>
      <c r="G234" s="18"/>
      <c r="H234" s="18"/>
      <c r="I234" s="18"/>
      <c r="J234" s="18"/>
      <c r="K234" s="18"/>
      <c r="L234" s="18"/>
      <c r="M234" s="18"/>
    </row>
    <row r="235" spans="1:13">
      <c r="A235" s="18"/>
      <c r="B235" s="18"/>
      <c r="C235" s="18"/>
      <c r="D235" s="18"/>
      <c r="E235" s="18"/>
      <c r="F235" s="18"/>
      <c r="G235" s="18"/>
      <c r="H235" s="18"/>
      <c r="I235" s="18"/>
      <c r="J235" s="18"/>
      <c r="K235" s="18"/>
      <c r="L235" s="18"/>
      <c r="M235" s="18"/>
    </row>
    <row r="236" spans="1:13">
      <c r="A236" s="18"/>
      <c r="B236" s="18"/>
      <c r="C236" s="18"/>
      <c r="D236" s="18"/>
      <c r="E236" s="18"/>
      <c r="F236" s="18"/>
      <c r="G236" s="18"/>
      <c r="H236" s="18"/>
      <c r="I236" s="18"/>
      <c r="J236" s="18"/>
      <c r="K236" s="18"/>
      <c r="L236" s="18"/>
      <c r="M236" s="18"/>
    </row>
    <row r="237" spans="1:13">
      <c r="A237" s="18"/>
      <c r="B237" s="18"/>
      <c r="C237" s="18"/>
      <c r="D237" s="18"/>
      <c r="E237" s="18"/>
      <c r="F237" s="18"/>
      <c r="G237" s="18"/>
      <c r="H237" s="18"/>
      <c r="I237" s="18"/>
      <c r="J237" s="18"/>
      <c r="K237" s="18"/>
      <c r="L237" s="18"/>
      <c r="M237" s="18"/>
    </row>
    <row r="238" spans="1:13">
      <c r="A238" s="18"/>
      <c r="B238" s="18"/>
      <c r="C238" s="18"/>
      <c r="D238" s="18"/>
      <c r="E238" s="18"/>
      <c r="F238" s="18"/>
      <c r="G238" s="18"/>
      <c r="H238" s="18"/>
      <c r="I238" s="18"/>
      <c r="J238" s="18"/>
      <c r="K238" s="18"/>
      <c r="L238" s="18"/>
      <c r="M238" s="18"/>
    </row>
    <row r="239" spans="1:13">
      <c r="A239" s="18"/>
      <c r="B239" s="18"/>
      <c r="C239" s="18"/>
      <c r="D239" s="18"/>
      <c r="E239" s="18"/>
      <c r="F239" s="18"/>
      <c r="G239" s="18"/>
      <c r="H239" s="18"/>
      <c r="I239" s="18"/>
      <c r="J239" s="18"/>
      <c r="K239" s="18"/>
      <c r="L239" s="18"/>
      <c r="M239" s="18"/>
    </row>
    <row r="240" spans="1:13">
      <c r="A240" s="18"/>
      <c r="B240" s="18"/>
      <c r="C240" s="18"/>
      <c r="D240" s="18"/>
      <c r="E240" s="18"/>
      <c r="F240" s="18"/>
      <c r="G240" s="18"/>
      <c r="H240" s="18"/>
      <c r="I240" s="18"/>
      <c r="J240" s="18"/>
      <c r="K240" s="18"/>
      <c r="L240" s="18"/>
      <c r="M240" s="18"/>
    </row>
    <row r="241" spans="1:13">
      <c r="A241" s="18"/>
      <c r="B241" s="18"/>
      <c r="C241" s="18"/>
      <c r="D241" s="18"/>
      <c r="E241" s="18"/>
      <c r="F241" s="18"/>
      <c r="G241" s="18"/>
      <c r="H241" s="18"/>
      <c r="I241" s="18"/>
      <c r="J241" s="18"/>
      <c r="K241" s="18"/>
      <c r="L241" s="18"/>
      <c r="M241" s="18"/>
    </row>
    <row r="242" spans="1:13">
      <c r="A242" s="18"/>
      <c r="B242" s="18"/>
      <c r="C242" s="18"/>
      <c r="D242" s="18"/>
      <c r="E242" s="18"/>
      <c r="F242" s="18"/>
      <c r="G242" s="18"/>
      <c r="H242" s="18"/>
      <c r="I242" s="18"/>
      <c r="J242" s="18"/>
      <c r="K242" s="18"/>
      <c r="L242" s="18"/>
      <c r="M242" s="18"/>
    </row>
    <row r="243" spans="1:13">
      <c r="A243" s="18"/>
      <c r="B243" s="18"/>
      <c r="C243" s="18"/>
      <c r="D243" s="18"/>
      <c r="E243" s="18"/>
      <c r="F243" s="18"/>
      <c r="G243" s="18"/>
      <c r="H243" s="18"/>
      <c r="I243" s="18"/>
      <c r="J243" s="18"/>
      <c r="K243" s="18"/>
      <c r="L243" s="18"/>
      <c r="M243" s="18"/>
    </row>
    <row r="244" spans="1:13">
      <c r="A244" s="18"/>
      <c r="B244" s="18"/>
      <c r="C244" s="18"/>
      <c r="D244" s="18"/>
      <c r="E244" s="18"/>
      <c r="F244" s="18"/>
      <c r="G244" s="18"/>
      <c r="H244" s="18"/>
      <c r="I244" s="18"/>
      <c r="J244" s="18"/>
      <c r="K244" s="18"/>
      <c r="L244" s="18"/>
      <c r="M244" s="18"/>
    </row>
    <row r="245" spans="1:13">
      <c r="A245" s="18"/>
      <c r="B245" s="18"/>
      <c r="C245" s="18"/>
      <c r="D245" s="18"/>
      <c r="E245" s="18"/>
      <c r="F245" s="18"/>
      <c r="G245" s="18"/>
      <c r="H245" s="18"/>
      <c r="I245" s="18"/>
      <c r="J245" s="18"/>
      <c r="K245" s="18"/>
      <c r="L245" s="18"/>
      <c r="M245" s="18"/>
    </row>
    <row r="246" spans="1:13">
      <c r="A246" s="18"/>
      <c r="B246" s="18"/>
      <c r="C246" s="18"/>
      <c r="D246" s="18"/>
      <c r="E246" s="18"/>
      <c r="F246" s="18"/>
      <c r="G246" s="18"/>
      <c r="H246" s="18"/>
      <c r="I246" s="18"/>
      <c r="J246" s="18"/>
      <c r="K246" s="18"/>
      <c r="L246" s="18"/>
      <c r="M246" s="18"/>
    </row>
    <row r="247" spans="1:13">
      <c r="A247" s="18"/>
      <c r="B247" s="18"/>
      <c r="C247" s="18"/>
      <c r="D247" s="18"/>
      <c r="E247" s="18"/>
      <c r="F247" s="18"/>
      <c r="G247" s="18"/>
      <c r="H247" s="18"/>
      <c r="I247" s="18"/>
      <c r="J247" s="18"/>
      <c r="K247" s="18"/>
      <c r="L247" s="18"/>
      <c r="M247" s="18"/>
    </row>
    <row r="248" spans="1:13">
      <c r="A248" s="18"/>
      <c r="B248" s="18"/>
      <c r="C248" s="18"/>
      <c r="D248" s="18"/>
      <c r="E248" s="18"/>
      <c r="F248" s="18"/>
      <c r="G248" s="18"/>
      <c r="H248" s="18"/>
      <c r="I248" s="18"/>
      <c r="J248" s="18"/>
      <c r="K248" s="18"/>
      <c r="L248" s="18"/>
      <c r="M248" s="18"/>
    </row>
    <row r="249" spans="1:13">
      <c r="A249" s="18"/>
      <c r="B249" s="18"/>
      <c r="C249" s="18"/>
      <c r="D249" s="18"/>
      <c r="E249" s="18"/>
      <c r="F249" s="18"/>
      <c r="G249" s="18"/>
      <c r="H249" s="18"/>
      <c r="I249" s="18"/>
      <c r="J249" s="18"/>
      <c r="K249" s="18"/>
      <c r="L249" s="18"/>
      <c r="M249" s="18"/>
    </row>
    <row r="250" spans="1:13">
      <c r="A250" s="18"/>
      <c r="B250" s="18"/>
      <c r="C250" s="18"/>
      <c r="D250" s="18"/>
      <c r="E250" s="18"/>
      <c r="F250" s="18"/>
      <c r="G250" s="18"/>
      <c r="H250" s="18"/>
      <c r="I250" s="18"/>
      <c r="J250" s="18"/>
      <c r="K250" s="18"/>
      <c r="L250" s="18"/>
      <c r="M250" s="18"/>
    </row>
    <row r="251" spans="1:13">
      <c r="A251" s="18"/>
      <c r="B251" s="18"/>
      <c r="C251" s="18"/>
      <c r="D251" s="18"/>
      <c r="E251" s="18"/>
      <c r="F251" s="18"/>
      <c r="G251" s="18"/>
      <c r="H251" s="18"/>
      <c r="I251" s="18"/>
      <c r="J251" s="18"/>
      <c r="K251" s="18"/>
      <c r="L251" s="18"/>
      <c r="M251" s="18"/>
    </row>
    <row r="252" spans="1:13">
      <c r="A252" s="18"/>
      <c r="B252" s="18"/>
      <c r="C252" s="18"/>
      <c r="D252" s="18"/>
      <c r="E252" s="18"/>
      <c r="F252" s="18"/>
      <c r="G252" s="18"/>
      <c r="H252" s="18"/>
      <c r="I252" s="18"/>
      <c r="J252" s="18"/>
      <c r="K252" s="18"/>
      <c r="L252" s="18"/>
      <c r="M252" s="18"/>
    </row>
    <row r="253" spans="1:13">
      <c r="A253" s="18"/>
      <c r="B253" s="18"/>
      <c r="C253" s="18"/>
      <c r="D253" s="18"/>
      <c r="E253" s="18"/>
      <c r="F253" s="18"/>
      <c r="G253" s="18"/>
      <c r="H253" s="18"/>
      <c r="I253" s="18"/>
      <c r="J253" s="18"/>
      <c r="K253" s="18"/>
      <c r="L253" s="18"/>
      <c r="M253" s="18"/>
    </row>
    <row r="254" spans="1:13">
      <c r="A254" s="18"/>
      <c r="B254" s="18"/>
      <c r="C254" s="18"/>
      <c r="D254" s="18"/>
      <c r="E254" s="18"/>
      <c r="F254" s="18"/>
      <c r="G254" s="18"/>
      <c r="H254" s="18"/>
      <c r="I254" s="18"/>
      <c r="J254" s="18"/>
      <c r="K254" s="18"/>
      <c r="L254" s="18"/>
      <c r="M254" s="18"/>
    </row>
    <row r="255" spans="1:13">
      <c r="A255" s="18"/>
      <c r="B255" s="18"/>
      <c r="C255" s="18"/>
      <c r="D255" s="18"/>
      <c r="E255" s="18"/>
      <c r="F255" s="18"/>
      <c r="G255" s="18"/>
      <c r="H255" s="18"/>
      <c r="I255" s="18"/>
      <c r="J255" s="18"/>
      <c r="K255" s="18"/>
      <c r="L255" s="18"/>
      <c r="M255" s="18"/>
    </row>
    <row r="256" spans="1:13">
      <c r="A256" s="18"/>
      <c r="B256" s="18"/>
      <c r="C256" s="18"/>
      <c r="D256" s="18"/>
      <c r="E256" s="18"/>
      <c r="F256" s="18"/>
      <c r="G256" s="18"/>
      <c r="H256" s="18"/>
      <c r="I256" s="18"/>
      <c r="J256" s="18"/>
      <c r="K256" s="18"/>
      <c r="L256" s="18"/>
      <c r="M256" s="18"/>
    </row>
    <row r="257" spans="1:13">
      <c r="A257" s="18"/>
      <c r="B257" s="18"/>
      <c r="C257" s="18"/>
      <c r="D257" s="18"/>
      <c r="E257" s="18"/>
      <c r="F257" s="18"/>
      <c r="G257" s="18"/>
      <c r="H257" s="18"/>
      <c r="I257" s="18"/>
      <c r="J257" s="18"/>
      <c r="K257" s="18"/>
      <c r="L257" s="18"/>
      <c r="M257" s="18"/>
    </row>
    <row r="258" spans="1:13">
      <c r="A258" s="18"/>
      <c r="B258" s="18"/>
      <c r="C258" s="18"/>
      <c r="D258" s="18"/>
      <c r="E258" s="18"/>
      <c r="F258" s="18"/>
      <c r="G258" s="18"/>
      <c r="H258" s="18"/>
      <c r="I258" s="18"/>
      <c r="J258" s="18"/>
      <c r="K258" s="18"/>
      <c r="L258" s="18"/>
      <c r="M258" s="18"/>
    </row>
    <row r="259" spans="1:13">
      <c r="A259" s="18"/>
      <c r="B259" s="18"/>
      <c r="C259" s="18"/>
      <c r="D259" s="18"/>
      <c r="E259" s="18"/>
      <c r="F259" s="18"/>
      <c r="G259" s="18"/>
      <c r="H259" s="18"/>
      <c r="I259" s="18"/>
      <c r="J259" s="18"/>
      <c r="K259" s="18"/>
      <c r="L259" s="18"/>
      <c r="M259" s="18"/>
    </row>
    <row r="260" spans="1:13">
      <c r="A260" s="18"/>
      <c r="B260" s="18"/>
      <c r="C260" s="18"/>
      <c r="D260" s="18"/>
      <c r="E260" s="18"/>
      <c r="F260" s="18"/>
      <c r="G260" s="18"/>
      <c r="H260" s="18"/>
      <c r="I260" s="18"/>
      <c r="J260" s="18"/>
      <c r="K260" s="18"/>
      <c r="L260" s="18"/>
      <c r="M260" s="18"/>
    </row>
    <row r="261" spans="1:13">
      <c r="A261" s="18"/>
      <c r="B261" s="18"/>
      <c r="C261" s="18"/>
      <c r="D261" s="18"/>
      <c r="E261" s="18"/>
      <c r="F261" s="18"/>
      <c r="G261" s="18"/>
      <c r="H261" s="18"/>
      <c r="I261" s="18"/>
      <c r="J261" s="18"/>
      <c r="K261" s="18"/>
      <c r="L261" s="18"/>
      <c r="M261" s="18"/>
    </row>
    <row r="262" spans="1:13">
      <c r="A262" s="18"/>
      <c r="B262" s="18"/>
      <c r="C262" s="18"/>
      <c r="D262" s="18"/>
      <c r="E262" s="18"/>
      <c r="F262" s="18"/>
      <c r="G262" s="18"/>
      <c r="H262" s="18"/>
      <c r="I262" s="18"/>
      <c r="J262" s="18"/>
      <c r="K262" s="18"/>
      <c r="L262" s="18"/>
      <c r="M262" s="18"/>
    </row>
    <row r="263" spans="1:13">
      <c r="A263" s="18"/>
      <c r="B263" s="18"/>
      <c r="C263" s="18"/>
      <c r="D263" s="18"/>
      <c r="E263" s="18"/>
      <c r="F263" s="18"/>
      <c r="G263" s="18"/>
      <c r="H263" s="18"/>
      <c r="I263" s="18"/>
      <c r="J263" s="18"/>
      <c r="K263" s="18"/>
      <c r="L263" s="18"/>
      <c r="M263" s="18"/>
    </row>
    <row r="264" spans="1:13">
      <c r="A264" s="18"/>
      <c r="B264" s="18"/>
      <c r="C264" s="18"/>
      <c r="D264" s="18"/>
      <c r="E264" s="18"/>
      <c r="F264" s="18"/>
      <c r="G264" s="18"/>
      <c r="H264" s="18"/>
      <c r="I264" s="18"/>
      <c r="J264" s="18"/>
      <c r="K264" s="18"/>
      <c r="L264" s="18"/>
      <c r="M264" s="18"/>
    </row>
    <row r="265" spans="1:13">
      <c r="A265" s="18"/>
      <c r="B265" s="18"/>
      <c r="C265" s="18"/>
      <c r="D265" s="18"/>
      <c r="E265" s="18"/>
      <c r="F265" s="18"/>
      <c r="G265" s="18"/>
      <c r="H265" s="18"/>
      <c r="I265" s="18"/>
      <c r="J265" s="18"/>
      <c r="K265" s="18"/>
      <c r="L265" s="18"/>
      <c r="M265" s="18"/>
    </row>
    <row r="266" spans="1:13">
      <c r="A266" s="18"/>
      <c r="B266" s="18"/>
      <c r="C266" s="18"/>
      <c r="D266" s="18"/>
      <c r="E266" s="18"/>
      <c r="F266" s="18"/>
      <c r="G266" s="18"/>
      <c r="H266" s="18"/>
      <c r="I266" s="18"/>
      <c r="J266" s="18"/>
      <c r="K266" s="18"/>
      <c r="L266" s="18"/>
      <c r="M266" s="18"/>
    </row>
    <row r="267" spans="1:13">
      <c r="A267" s="18"/>
      <c r="B267" s="18"/>
      <c r="C267" s="18"/>
      <c r="D267" s="18"/>
      <c r="E267" s="18"/>
      <c r="F267" s="18"/>
      <c r="G267" s="18"/>
      <c r="H267" s="18"/>
      <c r="I267" s="18"/>
      <c r="J267" s="18"/>
      <c r="K267" s="18"/>
      <c r="L267" s="18"/>
      <c r="M267" s="18"/>
    </row>
    <row r="268" spans="1:13">
      <c r="A268" s="18"/>
      <c r="B268" s="18"/>
      <c r="C268" s="18"/>
      <c r="D268" s="18"/>
      <c r="E268" s="18"/>
      <c r="F268" s="18"/>
      <c r="G268" s="18"/>
      <c r="H268" s="18"/>
      <c r="I268" s="18"/>
      <c r="J268" s="18"/>
      <c r="K268" s="18"/>
      <c r="L268" s="18"/>
      <c r="M268" s="18"/>
    </row>
    <row r="269" spans="1:13">
      <c r="A269" s="18"/>
      <c r="B269" s="18"/>
      <c r="C269" s="18"/>
      <c r="D269" s="18"/>
      <c r="E269" s="18"/>
      <c r="F269" s="18"/>
      <c r="G269" s="18"/>
      <c r="H269" s="18"/>
      <c r="I269" s="18"/>
      <c r="J269" s="18"/>
      <c r="K269" s="18"/>
      <c r="L269" s="18"/>
      <c r="M269" s="18"/>
    </row>
    <row r="270" spans="1:13">
      <c r="A270" s="18"/>
      <c r="B270" s="18"/>
      <c r="C270" s="18"/>
      <c r="D270" s="18"/>
      <c r="E270" s="18"/>
      <c r="F270" s="18"/>
      <c r="G270" s="18"/>
      <c r="H270" s="18"/>
      <c r="I270" s="18"/>
      <c r="J270" s="18"/>
      <c r="K270" s="18"/>
      <c r="L270" s="18"/>
      <c r="M270" s="18"/>
    </row>
    <row r="271" spans="1:13">
      <c r="A271" s="18"/>
      <c r="B271" s="18"/>
      <c r="C271" s="18"/>
      <c r="D271" s="18"/>
      <c r="E271" s="18"/>
      <c r="F271" s="18"/>
      <c r="G271" s="18"/>
      <c r="H271" s="18"/>
      <c r="I271" s="18"/>
      <c r="J271" s="18"/>
      <c r="K271" s="18"/>
      <c r="L271" s="18"/>
      <c r="M271" s="18"/>
    </row>
    <row r="272" spans="1:13">
      <c r="A272" s="18"/>
      <c r="B272" s="18"/>
      <c r="C272" s="18"/>
      <c r="D272" s="18"/>
      <c r="E272" s="18"/>
      <c r="F272" s="18"/>
      <c r="G272" s="18"/>
      <c r="H272" s="18"/>
      <c r="I272" s="18"/>
      <c r="J272" s="18"/>
      <c r="K272" s="18"/>
      <c r="L272" s="18"/>
      <c r="M272" s="18"/>
    </row>
    <row r="273" spans="1:13">
      <c r="A273" s="18"/>
      <c r="B273" s="18"/>
      <c r="C273" s="18"/>
      <c r="D273" s="18"/>
      <c r="E273" s="18"/>
      <c r="F273" s="18"/>
      <c r="G273" s="18"/>
      <c r="H273" s="18"/>
      <c r="I273" s="18"/>
      <c r="J273" s="18"/>
      <c r="K273" s="18"/>
      <c r="L273" s="18"/>
      <c r="M273" s="18"/>
    </row>
    <row r="274" spans="1:13">
      <c r="A274" s="18"/>
      <c r="B274" s="18"/>
      <c r="C274" s="18"/>
      <c r="D274" s="18"/>
      <c r="E274" s="18"/>
      <c r="F274" s="18"/>
      <c r="G274" s="18"/>
      <c r="H274" s="18"/>
      <c r="I274" s="18"/>
      <c r="J274" s="18"/>
      <c r="K274" s="18"/>
      <c r="L274" s="18"/>
      <c r="M274" s="18"/>
    </row>
    <row r="275" spans="1:13">
      <c r="A275" s="18"/>
      <c r="B275" s="18"/>
      <c r="C275" s="18"/>
      <c r="D275" s="18"/>
      <c r="E275" s="18"/>
      <c r="F275" s="18"/>
      <c r="G275" s="18"/>
      <c r="H275" s="18"/>
      <c r="I275" s="18"/>
      <c r="J275" s="18"/>
      <c r="K275" s="18"/>
      <c r="L275" s="18"/>
      <c r="M275" s="18"/>
    </row>
    <row r="276" spans="1:13">
      <c r="A276" s="18"/>
      <c r="B276" s="18"/>
      <c r="C276" s="18"/>
      <c r="D276" s="18"/>
      <c r="E276" s="18"/>
      <c r="F276" s="18"/>
      <c r="G276" s="18"/>
      <c r="H276" s="18"/>
      <c r="I276" s="18"/>
      <c r="J276" s="18"/>
      <c r="K276" s="18"/>
      <c r="L276" s="18"/>
      <c r="M276" s="18"/>
    </row>
    <row r="277" spans="1:13">
      <c r="A277" s="18"/>
      <c r="B277" s="18"/>
      <c r="C277" s="18"/>
      <c r="D277" s="18"/>
      <c r="E277" s="18"/>
      <c r="F277" s="18"/>
      <c r="G277" s="18"/>
      <c r="H277" s="18"/>
      <c r="I277" s="18"/>
      <c r="J277" s="18"/>
      <c r="K277" s="18"/>
      <c r="L277" s="18"/>
      <c r="M277" s="18"/>
    </row>
    <row r="278" spans="1:13">
      <c r="A278" s="18"/>
      <c r="B278" s="18"/>
      <c r="C278" s="18"/>
      <c r="D278" s="18"/>
      <c r="E278" s="18"/>
      <c r="F278" s="18"/>
      <c r="G278" s="18"/>
      <c r="H278" s="18"/>
      <c r="I278" s="18"/>
      <c r="J278" s="18"/>
      <c r="K278" s="18"/>
      <c r="L278" s="18"/>
      <c r="M278" s="18"/>
    </row>
    <row r="279" spans="1:13">
      <c r="A279" s="18"/>
      <c r="B279" s="18"/>
      <c r="C279" s="18"/>
      <c r="D279" s="18"/>
      <c r="E279" s="18"/>
      <c r="F279" s="18"/>
      <c r="G279" s="18"/>
      <c r="H279" s="18"/>
      <c r="I279" s="18"/>
      <c r="J279" s="18"/>
      <c r="K279" s="18"/>
      <c r="L279" s="18"/>
      <c r="M279" s="18"/>
    </row>
    <row r="280" spans="1:13">
      <c r="A280" s="18"/>
      <c r="B280" s="18"/>
      <c r="C280" s="18"/>
      <c r="D280" s="18"/>
      <c r="E280" s="18"/>
      <c r="F280" s="18"/>
      <c r="G280" s="18"/>
      <c r="H280" s="18"/>
      <c r="I280" s="18"/>
      <c r="J280" s="18"/>
      <c r="K280" s="18"/>
      <c r="L280" s="18"/>
      <c r="M280" s="18"/>
    </row>
    <row r="281" spans="1:13">
      <c r="A281" s="18"/>
      <c r="B281" s="18"/>
      <c r="C281" s="18"/>
      <c r="D281" s="18"/>
      <c r="E281" s="18"/>
      <c r="F281" s="18"/>
      <c r="G281" s="18"/>
      <c r="H281" s="18"/>
      <c r="I281" s="18"/>
      <c r="J281" s="18"/>
      <c r="K281" s="18"/>
      <c r="L281" s="18"/>
      <c r="M281" s="18"/>
    </row>
    <row r="282" spans="1:13">
      <c r="A282" s="18"/>
      <c r="B282" s="18"/>
      <c r="C282" s="18"/>
      <c r="D282" s="18"/>
      <c r="E282" s="18"/>
      <c r="F282" s="18"/>
      <c r="G282" s="18"/>
      <c r="H282" s="18"/>
      <c r="I282" s="18"/>
      <c r="J282" s="18"/>
      <c r="K282" s="18"/>
      <c r="L282" s="18"/>
      <c r="M282" s="18"/>
    </row>
    <row r="283" spans="1:13">
      <c r="A283" s="18"/>
      <c r="B283" s="18"/>
      <c r="C283" s="18"/>
      <c r="D283" s="18"/>
      <c r="E283" s="18"/>
      <c r="F283" s="18"/>
      <c r="G283" s="18"/>
      <c r="H283" s="18"/>
      <c r="I283" s="18"/>
      <c r="J283" s="18"/>
      <c r="K283" s="18"/>
      <c r="L283" s="18"/>
      <c r="M283" s="18"/>
    </row>
    <row r="284" spans="1:13">
      <c r="A284" s="18"/>
      <c r="B284" s="18"/>
      <c r="C284" s="18"/>
      <c r="D284" s="18"/>
      <c r="E284" s="18"/>
      <c r="F284" s="18"/>
      <c r="G284" s="18"/>
      <c r="H284" s="18"/>
      <c r="I284" s="18"/>
      <c r="J284" s="18"/>
      <c r="K284" s="18"/>
      <c r="L284" s="18"/>
      <c r="M284" s="18"/>
    </row>
    <row r="285" spans="1:13">
      <c r="A285" s="18"/>
      <c r="B285" s="18"/>
      <c r="C285" s="18"/>
      <c r="D285" s="18"/>
      <c r="E285" s="18"/>
      <c r="F285" s="18"/>
      <c r="G285" s="18"/>
      <c r="H285" s="18"/>
      <c r="I285" s="18"/>
      <c r="J285" s="18"/>
      <c r="K285" s="18"/>
      <c r="L285" s="18"/>
      <c r="M285" s="18"/>
    </row>
    <row r="286" spans="1:13">
      <c r="A286" s="18"/>
      <c r="B286" s="18"/>
      <c r="C286" s="18"/>
      <c r="D286" s="18"/>
      <c r="E286" s="18"/>
      <c r="F286" s="18"/>
      <c r="G286" s="18"/>
      <c r="H286" s="18"/>
      <c r="I286" s="18"/>
      <c r="J286" s="18"/>
      <c r="K286" s="18"/>
      <c r="L286" s="18"/>
      <c r="M286" s="18"/>
    </row>
    <row r="287" spans="1:13">
      <c r="A287" s="18"/>
      <c r="B287" s="18"/>
      <c r="C287" s="18"/>
      <c r="D287" s="18"/>
      <c r="E287" s="18"/>
      <c r="F287" s="18"/>
      <c r="G287" s="18"/>
      <c r="H287" s="18"/>
      <c r="I287" s="18"/>
      <c r="J287" s="18"/>
      <c r="K287" s="18"/>
      <c r="L287" s="18"/>
      <c r="M287" s="18"/>
    </row>
    <row r="288" spans="1:13">
      <c r="A288" s="18"/>
      <c r="B288" s="18"/>
      <c r="C288" s="18"/>
      <c r="D288" s="18"/>
      <c r="E288" s="18"/>
      <c r="F288" s="18"/>
      <c r="G288" s="18"/>
      <c r="H288" s="18"/>
      <c r="I288" s="18"/>
      <c r="J288" s="18"/>
      <c r="K288" s="18"/>
      <c r="L288" s="18"/>
      <c r="M288" s="18"/>
    </row>
    <row r="289" spans="1:13">
      <c r="A289" s="18"/>
      <c r="B289" s="18"/>
      <c r="C289" s="18"/>
      <c r="D289" s="18"/>
      <c r="E289" s="18"/>
      <c r="F289" s="18"/>
      <c r="G289" s="18"/>
      <c r="H289" s="18"/>
      <c r="I289" s="18"/>
      <c r="J289" s="18"/>
      <c r="K289" s="18"/>
      <c r="L289" s="18"/>
      <c r="M289" s="18"/>
    </row>
    <row r="290" spans="1:13">
      <c r="A290" s="18"/>
      <c r="B290" s="18"/>
      <c r="C290" s="18"/>
      <c r="D290" s="18"/>
      <c r="E290" s="18"/>
      <c r="F290" s="18"/>
      <c r="G290" s="18"/>
      <c r="H290" s="18"/>
      <c r="I290" s="18"/>
      <c r="J290" s="18"/>
      <c r="K290" s="18"/>
      <c r="L290" s="18"/>
      <c r="M290" s="18"/>
    </row>
    <row r="291" spans="1:13">
      <c r="A291" s="18"/>
      <c r="B291" s="18"/>
      <c r="C291" s="18"/>
      <c r="D291" s="18"/>
      <c r="E291" s="18"/>
      <c r="F291" s="18"/>
      <c r="G291" s="18"/>
      <c r="H291" s="18"/>
      <c r="I291" s="18"/>
      <c r="J291" s="18"/>
      <c r="K291" s="18"/>
      <c r="L291" s="18"/>
      <c r="M291" s="18"/>
    </row>
    <row r="292" spans="1:13">
      <c r="A292" s="18"/>
      <c r="B292" s="18"/>
      <c r="C292" s="18"/>
      <c r="D292" s="18"/>
      <c r="E292" s="18"/>
      <c r="F292" s="18"/>
      <c r="G292" s="18"/>
      <c r="H292" s="18"/>
      <c r="I292" s="18"/>
      <c r="J292" s="18"/>
      <c r="K292" s="18"/>
      <c r="L292" s="18"/>
      <c r="M292" s="18"/>
    </row>
    <row r="293" spans="1:13">
      <c r="A293" s="18"/>
      <c r="B293" s="18"/>
      <c r="C293" s="18"/>
      <c r="D293" s="18"/>
      <c r="E293" s="18"/>
      <c r="F293" s="18"/>
      <c r="G293" s="18"/>
      <c r="H293" s="18"/>
      <c r="I293" s="18"/>
      <c r="J293" s="18"/>
      <c r="K293" s="18"/>
      <c r="L293" s="18"/>
      <c r="M293" s="18"/>
    </row>
    <row r="294" spans="1:13">
      <c r="A294" s="18"/>
      <c r="B294" s="18"/>
      <c r="C294" s="18"/>
      <c r="D294" s="18"/>
      <c r="E294" s="18"/>
      <c r="F294" s="18"/>
      <c r="G294" s="18"/>
      <c r="H294" s="18"/>
      <c r="I294" s="18"/>
      <c r="J294" s="18"/>
      <c r="K294" s="18"/>
      <c r="L294" s="18"/>
      <c r="M294" s="18"/>
    </row>
    <row r="295" spans="1:13">
      <c r="A295" s="18"/>
      <c r="B295" s="18"/>
      <c r="C295" s="18"/>
      <c r="D295" s="18"/>
      <c r="E295" s="18"/>
      <c r="F295" s="18"/>
      <c r="G295" s="18"/>
      <c r="H295" s="18"/>
      <c r="I295" s="18"/>
      <c r="J295" s="18"/>
      <c r="K295" s="18"/>
      <c r="L295" s="18"/>
      <c r="M295" s="18"/>
    </row>
    <row r="296" spans="1:13">
      <c r="A296" s="18"/>
      <c r="B296" s="18"/>
      <c r="C296" s="18"/>
      <c r="D296" s="18"/>
      <c r="E296" s="18"/>
      <c r="F296" s="18"/>
      <c r="G296" s="18"/>
      <c r="H296" s="18"/>
      <c r="I296" s="18"/>
      <c r="J296" s="18"/>
      <c r="K296" s="18"/>
      <c r="L296" s="18"/>
      <c r="M296" s="18"/>
    </row>
    <row r="297" spans="1:13">
      <c r="A297" s="18"/>
      <c r="B297" s="18"/>
      <c r="C297" s="18"/>
      <c r="D297" s="18"/>
      <c r="E297" s="18"/>
      <c r="F297" s="18"/>
      <c r="G297" s="18"/>
      <c r="H297" s="18"/>
      <c r="I297" s="18"/>
      <c r="J297" s="18"/>
      <c r="K297" s="18"/>
      <c r="L297" s="18"/>
      <c r="M297" s="18"/>
    </row>
    <row r="298" spans="1:13">
      <c r="A298" s="18"/>
      <c r="B298" s="18"/>
      <c r="C298" s="18"/>
      <c r="D298" s="18"/>
      <c r="E298" s="18"/>
      <c r="F298" s="18"/>
      <c r="G298" s="18"/>
      <c r="H298" s="18"/>
      <c r="I298" s="18"/>
      <c r="J298" s="18"/>
      <c r="K298" s="18"/>
      <c r="L298" s="18"/>
      <c r="M298" s="18"/>
    </row>
    <row r="299" spans="1:13">
      <c r="A299" s="18"/>
      <c r="B299" s="18"/>
      <c r="C299" s="18"/>
      <c r="D299" s="18"/>
      <c r="E299" s="18"/>
      <c r="F299" s="18"/>
      <c r="G299" s="18"/>
      <c r="H299" s="18"/>
      <c r="I299" s="18"/>
      <c r="J299" s="18"/>
      <c r="K299" s="18"/>
      <c r="L299" s="18"/>
      <c r="M299" s="18"/>
    </row>
    <row r="300" spans="1:13">
      <c r="A300" s="18"/>
      <c r="B300" s="18"/>
      <c r="C300" s="18"/>
      <c r="D300" s="18"/>
      <c r="E300" s="18"/>
      <c r="F300" s="18"/>
      <c r="G300" s="18"/>
      <c r="H300" s="18"/>
      <c r="I300" s="18"/>
      <c r="J300" s="18"/>
      <c r="K300" s="18"/>
      <c r="L300" s="18"/>
      <c r="M300" s="18"/>
    </row>
    <row r="301" spans="1:13">
      <c r="A301" s="18"/>
      <c r="B301" s="18"/>
      <c r="C301" s="18"/>
      <c r="D301" s="18"/>
      <c r="E301" s="18"/>
      <c r="F301" s="18"/>
      <c r="G301" s="18"/>
      <c r="H301" s="18"/>
      <c r="I301" s="18"/>
      <c r="J301" s="18"/>
      <c r="K301" s="18"/>
      <c r="L301" s="18"/>
      <c r="M301" s="18"/>
    </row>
    <row r="302" spans="1:13">
      <c r="A302" s="18"/>
      <c r="B302" s="18"/>
      <c r="C302" s="18"/>
      <c r="D302" s="18"/>
      <c r="E302" s="18"/>
      <c r="F302" s="18"/>
      <c r="G302" s="18"/>
      <c r="H302" s="18"/>
      <c r="I302" s="18"/>
      <c r="J302" s="18"/>
      <c r="K302" s="18"/>
      <c r="L302" s="18"/>
      <c r="M302" s="18"/>
    </row>
    <row r="303" spans="1:13">
      <c r="A303" s="18"/>
      <c r="B303" s="18"/>
      <c r="C303" s="18"/>
      <c r="D303" s="18"/>
      <c r="E303" s="18"/>
      <c r="F303" s="18"/>
      <c r="G303" s="18"/>
      <c r="H303" s="18"/>
      <c r="I303" s="18"/>
      <c r="J303" s="18"/>
      <c r="K303" s="18"/>
      <c r="L303" s="18"/>
      <c r="M303" s="18"/>
    </row>
    <row r="304" spans="1:13">
      <c r="A304" s="18"/>
      <c r="B304" s="18"/>
      <c r="C304" s="18"/>
      <c r="D304" s="18"/>
      <c r="E304" s="18"/>
      <c r="F304" s="18"/>
      <c r="G304" s="18"/>
      <c r="H304" s="18"/>
      <c r="I304" s="18"/>
      <c r="J304" s="18"/>
      <c r="K304" s="18"/>
      <c r="L304" s="18"/>
      <c r="M304" s="18"/>
    </row>
    <row r="305" spans="1:13">
      <c r="A305" s="18"/>
      <c r="B305" s="18"/>
      <c r="C305" s="18"/>
      <c r="D305" s="18"/>
      <c r="E305" s="18"/>
      <c r="F305" s="18"/>
      <c r="G305" s="18"/>
      <c r="H305" s="18"/>
      <c r="I305" s="18"/>
      <c r="J305" s="18"/>
      <c r="K305" s="18"/>
      <c r="L305" s="18"/>
      <c r="M305" s="18"/>
    </row>
    <row r="306" spans="1:13">
      <c r="A306" s="18"/>
      <c r="B306" s="18"/>
      <c r="C306" s="18"/>
      <c r="D306" s="18"/>
      <c r="E306" s="18"/>
      <c r="F306" s="18"/>
      <c r="G306" s="18"/>
      <c r="H306" s="18"/>
      <c r="I306" s="18"/>
      <c r="J306" s="18"/>
      <c r="K306" s="18"/>
      <c r="L306" s="18"/>
      <c r="M306" s="18"/>
    </row>
    <row r="307" spans="1:13">
      <c r="A307" s="18"/>
      <c r="B307" s="18"/>
      <c r="C307" s="18"/>
      <c r="D307" s="18"/>
      <c r="E307" s="18"/>
      <c r="F307" s="18"/>
      <c r="G307" s="18"/>
      <c r="H307" s="18"/>
      <c r="I307" s="18"/>
      <c r="J307" s="18"/>
      <c r="K307" s="18"/>
      <c r="L307" s="18"/>
      <c r="M307" s="18"/>
    </row>
    <row r="308" spans="1:13">
      <c r="A308" s="18"/>
      <c r="B308" s="18"/>
      <c r="C308" s="18"/>
      <c r="D308" s="18"/>
      <c r="E308" s="18"/>
      <c r="F308" s="18"/>
      <c r="G308" s="18"/>
      <c r="H308" s="18"/>
      <c r="I308" s="18"/>
      <c r="J308" s="18"/>
      <c r="K308" s="18"/>
      <c r="L308" s="18"/>
      <c r="M308" s="18"/>
    </row>
    <row r="309" spans="1:13">
      <c r="A309" s="18"/>
      <c r="B309" s="18"/>
      <c r="C309" s="18"/>
      <c r="D309" s="18"/>
      <c r="E309" s="18"/>
      <c r="F309" s="18"/>
      <c r="G309" s="18"/>
      <c r="H309" s="18"/>
      <c r="I309" s="18"/>
      <c r="J309" s="18"/>
      <c r="K309" s="18"/>
      <c r="L309" s="18"/>
      <c r="M309" s="18"/>
    </row>
    <row r="310" spans="1:13">
      <c r="A310" s="18"/>
      <c r="B310" s="18"/>
      <c r="C310" s="18"/>
      <c r="D310" s="18"/>
      <c r="E310" s="18"/>
      <c r="F310" s="18"/>
      <c r="G310" s="18"/>
      <c r="H310" s="18"/>
      <c r="I310" s="18"/>
      <c r="J310" s="18"/>
      <c r="K310" s="18"/>
      <c r="L310" s="18"/>
      <c r="M310" s="18"/>
    </row>
    <row r="311" spans="1:13">
      <c r="A311" s="18"/>
      <c r="B311" s="18"/>
      <c r="C311" s="18"/>
      <c r="D311" s="18"/>
      <c r="E311" s="18"/>
      <c r="F311" s="18"/>
      <c r="G311" s="18"/>
      <c r="H311" s="18"/>
      <c r="I311" s="18"/>
      <c r="J311" s="18"/>
      <c r="K311" s="18"/>
      <c r="L311" s="18"/>
      <c r="M311" s="18"/>
    </row>
    <row r="312" spans="1:13">
      <c r="A312" s="18"/>
      <c r="B312" s="18"/>
      <c r="C312" s="18"/>
      <c r="D312" s="18"/>
      <c r="E312" s="18"/>
      <c r="F312" s="18"/>
      <c r="G312" s="18"/>
      <c r="H312" s="18"/>
      <c r="I312" s="18"/>
      <c r="J312" s="18"/>
      <c r="K312" s="18"/>
      <c r="L312" s="18"/>
      <c r="M312" s="18"/>
    </row>
    <row r="313" spans="1:13">
      <c r="A313" s="18"/>
      <c r="B313" s="18"/>
      <c r="C313" s="18"/>
      <c r="D313" s="18"/>
      <c r="E313" s="18"/>
      <c r="F313" s="18"/>
      <c r="G313" s="18"/>
      <c r="H313" s="18"/>
      <c r="I313" s="18"/>
      <c r="J313" s="18"/>
      <c r="K313" s="18"/>
      <c r="L313" s="18"/>
      <c r="M313" s="18"/>
    </row>
    <row r="314" spans="1:13">
      <c r="A314" s="18"/>
      <c r="B314" s="18"/>
      <c r="C314" s="18"/>
      <c r="D314" s="18"/>
      <c r="E314" s="18"/>
      <c r="F314" s="18"/>
      <c r="G314" s="18"/>
      <c r="H314" s="18"/>
      <c r="I314" s="18"/>
      <c r="J314" s="18"/>
      <c r="K314" s="18"/>
      <c r="L314" s="18"/>
      <c r="M314" s="18"/>
    </row>
    <row r="315" spans="1:13">
      <c r="A315" s="18"/>
      <c r="B315" s="18"/>
      <c r="C315" s="18"/>
      <c r="D315" s="18"/>
      <c r="E315" s="18"/>
      <c r="F315" s="18"/>
      <c r="G315" s="18"/>
      <c r="H315" s="18"/>
      <c r="I315" s="18"/>
      <c r="J315" s="18"/>
      <c r="K315" s="18"/>
      <c r="L315" s="18"/>
      <c r="M315" s="18"/>
    </row>
    <row r="316" spans="1:13">
      <c r="A316" s="18"/>
      <c r="B316" s="18"/>
      <c r="C316" s="18"/>
      <c r="D316" s="18"/>
      <c r="E316" s="18"/>
      <c r="F316" s="18"/>
      <c r="G316" s="18"/>
      <c r="H316" s="18"/>
      <c r="I316" s="18"/>
      <c r="J316" s="18"/>
      <c r="K316" s="18"/>
      <c r="L316" s="18"/>
      <c r="M316" s="18"/>
    </row>
    <row r="317" spans="1:13">
      <c r="A317" s="18"/>
      <c r="B317" s="18"/>
      <c r="C317" s="18"/>
      <c r="D317" s="18"/>
      <c r="E317" s="18"/>
      <c r="F317" s="18"/>
      <c r="G317" s="18"/>
      <c r="H317" s="18"/>
      <c r="I317" s="18"/>
      <c r="J317" s="18"/>
      <c r="K317" s="18"/>
      <c r="L317" s="18"/>
      <c r="M317" s="18"/>
    </row>
    <row r="318" spans="1:13">
      <c r="A318" s="18"/>
      <c r="B318" s="18"/>
      <c r="C318" s="18"/>
      <c r="D318" s="18"/>
      <c r="E318" s="18"/>
      <c r="F318" s="18"/>
      <c r="G318" s="18"/>
      <c r="H318" s="18"/>
      <c r="I318" s="18"/>
      <c r="J318" s="18"/>
      <c r="K318" s="18"/>
      <c r="L318" s="18"/>
      <c r="M318" s="18"/>
    </row>
    <row r="319" spans="1:13">
      <c r="A319" s="18"/>
      <c r="B319" s="18"/>
      <c r="C319" s="18"/>
      <c r="D319" s="18"/>
      <c r="E319" s="18"/>
      <c r="F319" s="18"/>
      <c r="G319" s="18"/>
      <c r="H319" s="18"/>
      <c r="I319" s="18"/>
      <c r="J319" s="18"/>
      <c r="K319" s="18"/>
      <c r="L319" s="18"/>
      <c r="M319" s="18"/>
    </row>
    <row r="320" spans="1:13">
      <c r="A320" s="18"/>
      <c r="B320" s="18"/>
      <c r="C320" s="18"/>
      <c r="D320" s="18"/>
      <c r="E320" s="18"/>
      <c r="F320" s="18"/>
      <c r="G320" s="18"/>
      <c r="H320" s="18"/>
      <c r="I320" s="18"/>
      <c r="J320" s="18"/>
      <c r="K320" s="18"/>
      <c r="L320" s="18"/>
      <c r="M320" s="18"/>
    </row>
    <row r="321" spans="1:13">
      <c r="A321" s="18"/>
      <c r="B321" s="18"/>
      <c r="C321" s="18"/>
      <c r="D321" s="18"/>
      <c r="E321" s="18"/>
      <c r="F321" s="18"/>
      <c r="G321" s="18"/>
      <c r="H321" s="18"/>
      <c r="I321" s="18"/>
      <c r="J321" s="18"/>
      <c r="K321" s="18"/>
      <c r="L321" s="18"/>
      <c r="M321" s="18"/>
    </row>
    <row r="322" spans="1:13">
      <c r="A322" s="18"/>
      <c r="B322" s="18"/>
      <c r="C322" s="18"/>
      <c r="D322" s="18"/>
      <c r="E322" s="18"/>
      <c r="F322" s="18"/>
      <c r="G322" s="18"/>
      <c r="H322" s="18"/>
      <c r="I322" s="18"/>
      <c r="J322" s="18"/>
      <c r="K322" s="18"/>
      <c r="L322" s="18"/>
      <c r="M322" s="18"/>
    </row>
    <row r="323" spans="1:13">
      <c r="A323" s="18"/>
      <c r="B323" s="18"/>
      <c r="C323" s="18"/>
      <c r="D323" s="18"/>
      <c r="E323" s="18"/>
      <c r="F323" s="18"/>
      <c r="G323" s="18"/>
      <c r="H323" s="18"/>
      <c r="I323" s="18"/>
      <c r="J323" s="18"/>
      <c r="K323" s="18"/>
      <c r="L323" s="18"/>
      <c r="M323" s="18"/>
    </row>
    <row r="324" spans="1:13">
      <c r="A324" s="18"/>
      <c r="B324" s="18"/>
      <c r="C324" s="18"/>
      <c r="D324" s="18"/>
      <c r="E324" s="18"/>
      <c r="F324" s="18"/>
      <c r="G324" s="18"/>
      <c r="H324" s="18"/>
      <c r="I324" s="18"/>
      <c r="J324" s="18"/>
      <c r="K324" s="18"/>
      <c r="L324" s="18"/>
      <c r="M324" s="18"/>
    </row>
    <row r="325" spans="1:13">
      <c r="A325" s="18"/>
      <c r="B325" s="18"/>
      <c r="C325" s="18"/>
      <c r="D325" s="18"/>
      <c r="E325" s="18"/>
      <c r="F325" s="18"/>
      <c r="G325" s="18"/>
      <c r="H325" s="18"/>
      <c r="I325" s="18"/>
      <c r="J325" s="18"/>
      <c r="K325" s="18"/>
      <c r="L325" s="18"/>
      <c r="M325" s="18"/>
    </row>
    <row r="326" spans="1:13">
      <c r="A326" s="18"/>
      <c r="B326" s="18"/>
      <c r="C326" s="18"/>
      <c r="D326" s="18"/>
      <c r="E326" s="18"/>
      <c r="F326" s="18"/>
      <c r="G326" s="18"/>
      <c r="H326" s="18"/>
      <c r="I326" s="18"/>
      <c r="J326" s="18"/>
      <c r="K326" s="18"/>
      <c r="L326" s="18"/>
      <c r="M326" s="18"/>
    </row>
    <row r="327" spans="1:13">
      <c r="A327" s="18"/>
      <c r="B327" s="18"/>
      <c r="C327" s="18"/>
      <c r="D327" s="18"/>
      <c r="E327" s="18"/>
      <c r="F327" s="18"/>
      <c r="G327" s="18"/>
      <c r="H327" s="18"/>
      <c r="I327" s="18"/>
      <c r="J327" s="18"/>
      <c r="K327" s="18"/>
      <c r="L327" s="18"/>
      <c r="M327" s="18"/>
    </row>
    <row r="328" spans="1:13">
      <c r="A328" s="18"/>
      <c r="B328" s="18"/>
      <c r="C328" s="18"/>
      <c r="D328" s="18"/>
      <c r="E328" s="18"/>
      <c r="F328" s="18"/>
      <c r="G328" s="18"/>
      <c r="H328" s="18"/>
      <c r="I328" s="18"/>
      <c r="J328" s="18"/>
      <c r="K328" s="18"/>
      <c r="L328" s="18"/>
      <c r="M328" s="18"/>
    </row>
    <row r="329" spans="1:13">
      <c r="A329" s="18"/>
      <c r="B329" s="18"/>
      <c r="C329" s="18"/>
      <c r="D329" s="18"/>
      <c r="E329" s="18"/>
      <c r="F329" s="18"/>
      <c r="G329" s="18"/>
      <c r="H329" s="18"/>
      <c r="I329" s="18"/>
      <c r="J329" s="18"/>
      <c r="K329" s="18"/>
      <c r="L329" s="18"/>
      <c r="M329" s="18"/>
    </row>
    <row r="330" spans="1:13">
      <c r="A330" s="18"/>
      <c r="B330" s="18"/>
      <c r="C330" s="18"/>
      <c r="D330" s="18"/>
      <c r="E330" s="18"/>
      <c r="F330" s="18"/>
      <c r="G330" s="18"/>
      <c r="H330" s="18"/>
      <c r="I330" s="18"/>
      <c r="J330" s="18"/>
      <c r="K330" s="18"/>
      <c r="L330" s="18"/>
      <c r="M330" s="18"/>
    </row>
    <row r="331" spans="1:13">
      <c r="A331" s="18"/>
      <c r="B331" s="18"/>
      <c r="C331" s="18"/>
      <c r="D331" s="18"/>
      <c r="E331" s="18"/>
      <c r="F331" s="18"/>
      <c r="G331" s="18"/>
      <c r="H331" s="18"/>
      <c r="I331" s="18"/>
      <c r="J331" s="18"/>
      <c r="K331" s="18"/>
      <c r="L331" s="18"/>
      <c r="M331" s="18"/>
    </row>
    <row r="332" spans="1:13">
      <c r="A332" s="18"/>
      <c r="B332" s="18"/>
      <c r="C332" s="18"/>
      <c r="D332" s="18"/>
      <c r="E332" s="18"/>
      <c r="F332" s="18"/>
      <c r="G332" s="18"/>
      <c r="H332" s="18"/>
      <c r="I332" s="18"/>
      <c r="J332" s="18"/>
      <c r="K332" s="18"/>
      <c r="L332" s="18"/>
      <c r="M332" s="18"/>
    </row>
    <row r="333" spans="1:13">
      <c r="A333" s="18"/>
      <c r="B333" s="18"/>
      <c r="C333" s="18"/>
      <c r="D333" s="18"/>
      <c r="E333" s="18"/>
      <c r="F333" s="18"/>
      <c r="G333" s="18"/>
      <c r="H333" s="18"/>
      <c r="I333" s="18"/>
      <c r="J333" s="18"/>
      <c r="K333" s="18"/>
      <c r="L333" s="18"/>
      <c r="M333" s="18"/>
    </row>
    <row r="334" spans="1:13">
      <c r="A334" s="18"/>
      <c r="B334" s="18"/>
      <c r="C334" s="18"/>
      <c r="D334" s="18"/>
      <c r="E334" s="18"/>
      <c r="F334" s="18"/>
      <c r="G334" s="18"/>
      <c r="H334" s="18"/>
      <c r="I334" s="18"/>
      <c r="J334" s="18"/>
      <c r="K334" s="18"/>
      <c r="L334" s="18"/>
      <c r="M334" s="18"/>
    </row>
    <row r="335" spans="1:13">
      <c r="A335" s="18"/>
      <c r="B335" s="18"/>
      <c r="C335" s="18"/>
      <c r="D335" s="18"/>
      <c r="E335" s="18"/>
      <c r="F335" s="18"/>
      <c r="G335" s="18"/>
      <c r="H335" s="18"/>
      <c r="I335" s="18"/>
      <c r="J335" s="18"/>
      <c r="K335" s="18"/>
      <c r="L335" s="18"/>
      <c r="M335" s="18"/>
    </row>
    <row r="336" spans="1:13">
      <c r="A336" s="18"/>
      <c r="B336" s="18"/>
      <c r="C336" s="18"/>
      <c r="D336" s="18"/>
      <c r="E336" s="18"/>
      <c r="F336" s="18"/>
      <c r="G336" s="18"/>
      <c r="H336" s="18"/>
      <c r="I336" s="18"/>
      <c r="J336" s="18"/>
      <c r="K336" s="18"/>
      <c r="L336" s="18"/>
      <c r="M336" s="18"/>
    </row>
    <row r="337" spans="1:13">
      <c r="A337" s="18"/>
      <c r="B337" s="18"/>
      <c r="C337" s="18"/>
      <c r="D337" s="18"/>
      <c r="E337" s="18"/>
      <c r="F337" s="18"/>
      <c r="G337" s="18"/>
      <c r="H337" s="18"/>
      <c r="I337" s="18"/>
      <c r="J337" s="18"/>
      <c r="K337" s="18"/>
      <c r="L337" s="18"/>
      <c r="M337" s="18"/>
    </row>
    <row r="338" spans="1:13">
      <c r="A338" s="18"/>
      <c r="B338" s="18"/>
      <c r="C338" s="18"/>
      <c r="D338" s="18"/>
      <c r="E338" s="18"/>
      <c r="F338" s="18"/>
      <c r="G338" s="18"/>
      <c r="H338" s="18"/>
      <c r="I338" s="18"/>
      <c r="J338" s="18"/>
      <c r="K338" s="18"/>
      <c r="L338" s="18"/>
      <c r="M338" s="18"/>
    </row>
    <row r="339" spans="1:13">
      <c r="A339" s="18"/>
      <c r="B339" s="18"/>
      <c r="C339" s="18"/>
      <c r="D339" s="18"/>
      <c r="E339" s="18"/>
      <c r="F339" s="18"/>
      <c r="G339" s="18"/>
      <c r="H339" s="18"/>
      <c r="I339" s="18"/>
      <c r="J339" s="18"/>
      <c r="K339" s="18"/>
      <c r="L339" s="18"/>
      <c r="M339" s="18"/>
    </row>
    <row r="340" spans="1:13">
      <c r="A340" s="18"/>
      <c r="B340" s="18"/>
      <c r="C340" s="18"/>
      <c r="D340" s="18"/>
      <c r="E340" s="18"/>
      <c r="F340" s="18"/>
      <c r="G340" s="18"/>
      <c r="H340" s="18"/>
      <c r="I340" s="18"/>
      <c r="J340" s="18"/>
      <c r="K340" s="18"/>
      <c r="L340" s="18"/>
      <c r="M340" s="18"/>
    </row>
    <row r="341" spans="1:13">
      <c r="A341" s="18"/>
      <c r="B341" s="18"/>
      <c r="C341" s="18"/>
      <c r="D341" s="18"/>
      <c r="E341" s="18"/>
      <c r="F341" s="18"/>
      <c r="G341" s="18"/>
      <c r="H341" s="18"/>
      <c r="I341" s="18"/>
      <c r="J341" s="18"/>
      <c r="K341" s="18"/>
      <c r="L341" s="18"/>
      <c r="M341" s="18"/>
    </row>
    <row r="342" spans="1:13">
      <c r="A342" s="18"/>
      <c r="B342" s="18"/>
      <c r="C342" s="18"/>
      <c r="D342" s="18"/>
      <c r="E342" s="18"/>
      <c r="F342" s="18"/>
      <c r="G342" s="18"/>
      <c r="H342" s="18"/>
      <c r="I342" s="18"/>
      <c r="J342" s="18"/>
      <c r="K342" s="18"/>
      <c r="L342" s="18"/>
      <c r="M342" s="18"/>
    </row>
    <row r="343" spans="1:13">
      <c r="A343" s="18"/>
      <c r="B343" s="18"/>
      <c r="C343" s="18"/>
      <c r="D343" s="18"/>
      <c r="E343" s="18"/>
      <c r="F343" s="18"/>
      <c r="G343" s="18"/>
      <c r="H343" s="18"/>
      <c r="I343" s="18"/>
      <c r="J343" s="18"/>
      <c r="K343" s="18"/>
      <c r="L343" s="18"/>
      <c r="M343" s="18"/>
    </row>
    <row r="344" spans="1:13">
      <c r="A344" s="18"/>
      <c r="B344" s="18"/>
      <c r="C344" s="18"/>
      <c r="D344" s="18"/>
      <c r="E344" s="18"/>
      <c r="F344" s="18"/>
      <c r="G344" s="18"/>
      <c r="H344" s="18"/>
      <c r="I344" s="18"/>
      <c r="J344" s="18"/>
      <c r="K344" s="18"/>
      <c r="L344" s="18"/>
      <c r="M344" s="18"/>
    </row>
    <row r="345" spans="1:13">
      <c r="A345" s="18"/>
      <c r="B345" s="18"/>
      <c r="C345" s="18"/>
      <c r="D345" s="18"/>
      <c r="E345" s="18"/>
      <c r="F345" s="18"/>
      <c r="G345" s="18"/>
      <c r="H345" s="18"/>
      <c r="I345" s="18"/>
      <c r="J345" s="18"/>
      <c r="K345" s="18"/>
      <c r="L345" s="18"/>
      <c r="M345" s="18"/>
    </row>
    <row r="346" spans="1:13">
      <c r="A346" s="18"/>
      <c r="B346" s="18"/>
      <c r="C346" s="18"/>
      <c r="D346" s="18"/>
      <c r="E346" s="18"/>
      <c r="F346" s="18"/>
      <c r="G346" s="18"/>
      <c r="H346" s="18"/>
      <c r="I346" s="18"/>
      <c r="J346" s="18"/>
      <c r="K346" s="18"/>
      <c r="L346" s="18"/>
      <c r="M346" s="18"/>
    </row>
    <row r="347" spans="1:13">
      <c r="A347" s="18"/>
      <c r="B347" s="18"/>
      <c r="C347" s="18"/>
      <c r="D347" s="18"/>
      <c r="E347" s="18"/>
      <c r="F347" s="18"/>
      <c r="G347" s="18"/>
      <c r="H347" s="18"/>
      <c r="I347" s="18"/>
      <c r="J347" s="18"/>
      <c r="K347" s="18"/>
      <c r="L347" s="18"/>
      <c r="M347" s="18"/>
    </row>
    <row r="348" spans="1:13">
      <c r="A348" s="18"/>
      <c r="B348" s="18"/>
      <c r="C348" s="18"/>
      <c r="D348" s="18"/>
      <c r="E348" s="18"/>
      <c r="F348" s="18"/>
      <c r="G348" s="18"/>
      <c r="H348" s="18"/>
      <c r="I348" s="18"/>
      <c r="J348" s="18"/>
      <c r="K348" s="18"/>
      <c r="L348" s="18"/>
      <c r="M348" s="18"/>
    </row>
    <row r="349" spans="1:13">
      <c r="A349" s="18"/>
      <c r="B349" s="18"/>
      <c r="C349" s="18"/>
      <c r="D349" s="18"/>
      <c r="E349" s="18"/>
      <c r="F349" s="18"/>
      <c r="G349" s="18"/>
      <c r="H349" s="18"/>
      <c r="I349" s="18"/>
      <c r="J349" s="18"/>
      <c r="K349" s="18"/>
      <c r="L349" s="18"/>
      <c r="M349" s="18"/>
    </row>
    <row r="350" spans="1:13">
      <c r="A350" s="18"/>
      <c r="B350" s="18"/>
      <c r="C350" s="18"/>
      <c r="D350" s="18"/>
      <c r="E350" s="18"/>
      <c r="F350" s="18"/>
      <c r="G350" s="18"/>
      <c r="H350" s="18"/>
      <c r="I350" s="18"/>
      <c r="J350" s="18"/>
      <c r="K350" s="18"/>
      <c r="L350" s="18"/>
      <c r="M350" s="18"/>
    </row>
    <row r="351" spans="1:13">
      <c r="A351" s="18"/>
      <c r="B351" s="18"/>
      <c r="C351" s="18"/>
      <c r="D351" s="18"/>
      <c r="E351" s="18"/>
      <c r="F351" s="18"/>
      <c r="G351" s="18"/>
      <c r="H351" s="18"/>
      <c r="I351" s="18"/>
      <c r="J351" s="18"/>
      <c r="K351" s="18"/>
      <c r="L351" s="18"/>
      <c r="M351" s="18"/>
    </row>
    <row r="352" spans="1:13">
      <c r="A352" s="18"/>
      <c r="B352" s="18"/>
      <c r="C352" s="18"/>
      <c r="D352" s="18"/>
      <c r="E352" s="18"/>
      <c r="F352" s="18"/>
      <c r="G352" s="18"/>
      <c r="H352" s="18"/>
      <c r="I352" s="18"/>
      <c r="J352" s="18"/>
      <c r="K352" s="18"/>
      <c r="L352" s="18"/>
      <c r="M352" s="18"/>
    </row>
    <row r="353" spans="1:13">
      <c r="A353" s="18"/>
      <c r="B353" s="18"/>
      <c r="C353" s="18"/>
      <c r="D353" s="18"/>
      <c r="E353" s="18"/>
      <c r="F353" s="18"/>
      <c r="G353" s="18"/>
      <c r="H353" s="18"/>
      <c r="I353" s="18"/>
      <c r="J353" s="18"/>
      <c r="K353" s="18"/>
      <c r="L353" s="18"/>
      <c r="M353" s="18"/>
    </row>
    <row r="354" spans="1:13">
      <c r="A354" s="18"/>
      <c r="B354" s="18"/>
      <c r="C354" s="18"/>
      <c r="D354" s="18"/>
      <c r="E354" s="18"/>
      <c r="F354" s="18"/>
      <c r="G354" s="18"/>
      <c r="H354" s="18"/>
      <c r="I354" s="18"/>
      <c r="J354" s="18"/>
      <c r="K354" s="18"/>
      <c r="L354" s="18"/>
      <c r="M354" s="18"/>
    </row>
    <row r="355" spans="1:13">
      <c r="A355" s="18"/>
      <c r="B355" s="18"/>
      <c r="C355" s="18"/>
      <c r="D355" s="18"/>
      <c r="E355" s="18"/>
      <c r="F355" s="18"/>
      <c r="G355" s="18"/>
      <c r="H355" s="18"/>
      <c r="I355" s="18"/>
      <c r="J355" s="18"/>
      <c r="K355" s="18"/>
      <c r="L355" s="18"/>
      <c r="M355" s="18"/>
    </row>
    <row r="356" spans="1:13">
      <c r="A356" s="18"/>
      <c r="B356" s="18"/>
      <c r="C356" s="18"/>
      <c r="D356" s="18"/>
      <c r="E356" s="18"/>
      <c r="F356" s="18"/>
      <c r="G356" s="18"/>
      <c r="H356" s="18"/>
      <c r="I356" s="18"/>
      <c r="J356" s="18"/>
      <c r="K356" s="18"/>
      <c r="L356" s="18"/>
      <c r="M356" s="18"/>
    </row>
    <row r="357" spans="1:13">
      <c r="A357" s="18"/>
      <c r="B357" s="18"/>
      <c r="C357" s="18"/>
      <c r="D357" s="18"/>
      <c r="E357" s="18"/>
      <c r="F357" s="18"/>
      <c r="G357" s="18"/>
      <c r="H357" s="18"/>
      <c r="I357" s="18"/>
      <c r="J357" s="18"/>
      <c r="K357" s="18"/>
      <c r="L357" s="18"/>
      <c r="M357" s="18"/>
    </row>
    <row r="358" spans="1:13">
      <c r="A358" s="18"/>
      <c r="B358" s="18"/>
      <c r="C358" s="18"/>
      <c r="D358" s="18"/>
      <c r="E358" s="18"/>
      <c r="F358" s="18"/>
      <c r="G358" s="18"/>
      <c r="H358" s="18"/>
      <c r="I358" s="18"/>
      <c r="J358" s="18"/>
      <c r="K358" s="18"/>
      <c r="L358" s="18"/>
      <c r="M358" s="18"/>
    </row>
    <row r="359" spans="1:13">
      <c r="A359" s="18"/>
      <c r="B359" s="18"/>
      <c r="C359" s="18"/>
      <c r="D359" s="18"/>
      <c r="E359" s="18"/>
      <c r="F359" s="18"/>
      <c r="G359" s="18"/>
      <c r="H359" s="18"/>
      <c r="I359" s="18"/>
      <c r="J359" s="18"/>
      <c r="K359" s="18"/>
      <c r="L359" s="18"/>
      <c r="M359" s="18"/>
    </row>
    <row r="360" spans="1:13">
      <c r="A360" s="18"/>
      <c r="B360" s="18"/>
      <c r="C360" s="18"/>
      <c r="D360" s="18"/>
      <c r="E360" s="18"/>
      <c r="F360" s="18"/>
      <c r="G360" s="18"/>
      <c r="H360" s="18"/>
      <c r="I360" s="18"/>
      <c r="J360" s="18"/>
      <c r="K360" s="18"/>
      <c r="L360" s="18"/>
      <c r="M360" s="18"/>
    </row>
    <row r="361" spans="1:13">
      <c r="A361" s="18"/>
      <c r="B361" s="18"/>
      <c r="C361" s="18"/>
      <c r="D361" s="18"/>
      <c r="E361" s="18"/>
      <c r="F361" s="18"/>
      <c r="G361" s="18"/>
      <c r="H361" s="18"/>
      <c r="I361" s="18"/>
      <c r="J361" s="18"/>
      <c r="K361" s="18"/>
      <c r="L361" s="18"/>
      <c r="M361" s="18"/>
    </row>
    <row r="362" spans="1:13">
      <c r="A362" s="18"/>
      <c r="B362" s="18"/>
      <c r="C362" s="18"/>
      <c r="D362" s="18"/>
      <c r="E362" s="18"/>
      <c r="F362" s="18"/>
      <c r="G362" s="18"/>
      <c r="H362" s="18"/>
      <c r="I362" s="18"/>
      <c r="J362" s="18"/>
      <c r="K362" s="18"/>
      <c r="L362" s="18"/>
      <c r="M362" s="18"/>
    </row>
    <row r="363" spans="1:13">
      <c r="A363" s="18"/>
      <c r="B363" s="18"/>
      <c r="C363" s="18"/>
      <c r="D363" s="18"/>
      <c r="E363" s="18"/>
      <c r="F363" s="18"/>
      <c r="G363" s="18"/>
      <c r="H363" s="18"/>
      <c r="I363" s="18"/>
      <c r="J363" s="18"/>
      <c r="K363" s="18"/>
      <c r="L363" s="18"/>
      <c r="M363" s="18"/>
    </row>
    <row r="364" spans="1:13">
      <c r="A364" s="18"/>
      <c r="B364" s="18"/>
      <c r="C364" s="18"/>
      <c r="D364" s="18"/>
      <c r="E364" s="18"/>
      <c r="F364" s="18"/>
      <c r="G364" s="18"/>
      <c r="H364" s="18"/>
      <c r="I364" s="18"/>
      <c r="J364" s="18"/>
      <c r="K364" s="18"/>
      <c r="L364" s="18"/>
      <c r="M364" s="18"/>
    </row>
    <row r="365" spans="1:13">
      <c r="A365" s="18"/>
      <c r="B365" s="18"/>
      <c r="C365" s="18"/>
      <c r="D365" s="18"/>
      <c r="E365" s="18"/>
      <c r="F365" s="18"/>
      <c r="G365" s="18"/>
      <c r="H365" s="18"/>
      <c r="I365" s="18"/>
      <c r="J365" s="18"/>
      <c r="K365" s="18"/>
      <c r="L365" s="18"/>
      <c r="M365" s="18"/>
    </row>
    <row r="366" spans="1:13">
      <c r="A366" s="18"/>
      <c r="B366" s="18"/>
      <c r="C366" s="18"/>
      <c r="D366" s="18"/>
      <c r="E366" s="18"/>
      <c r="F366" s="18"/>
      <c r="G366" s="18"/>
      <c r="H366" s="18"/>
      <c r="I366" s="18"/>
      <c r="J366" s="18"/>
      <c r="K366" s="18"/>
      <c r="L366" s="18"/>
      <c r="M366" s="18"/>
    </row>
    <row r="367" spans="1:13">
      <c r="A367" s="18"/>
      <c r="B367" s="18"/>
      <c r="C367" s="18"/>
      <c r="D367" s="18"/>
      <c r="E367" s="18"/>
      <c r="F367" s="18"/>
      <c r="G367" s="18"/>
      <c r="H367" s="18"/>
      <c r="I367" s="18"/>
      <c r="J367" s="18"/>
      <c r="K367" s="18"/>
      <c r="L367" s="18"/>
      <c r="M367" s="18"/>
    </row>
    <row r="368" spans="1:13">
      <c r="A368" s="18"/>
      <c r="B368" s="18"/>
      <c r="C368" s="18"/>
      <c r="D368" s="18"/>
      <c r="E368" s="18"/>
      <c r="F368" s="18"/>
      <c r="G368" s="18"/>
      <c r="H368" s="18"/>
      <c r="I368" s="18"/>
      <c r="J368" s="18"/>
      <c r="K368" s="18"/>
      <c r="L368" s="18"/>
      <c r="M368" s="18"/>
    </row>
    <row r="369" spans="1:13">
      <c r="A369" s="18"/>
      <c r="B369" s="18"/>
      <c r="C369" s="18"/>
      <c r="D369" s="18"/>
      <c r="E369" s="18"/>
      <c r="F369" s="18"/>
      <c r="G369" s="18"/>
      <c r="H369" s="18"/>
      <c r="I369" s="18"/>
      <c r="J369" s="18"/>
      <c r="K369" s="18"/>
      <c r="L369" s="18"/>
      <c r="M369" s="18"/>
    </row>
    <row r="370" spans="1:13">
      <c r="A370" s="18"/>
      <c r="B370" s="18"/>
      <c r="C370" s="18"/>
      <c r="D370" s="18"/>
      <c r="E370" s="18"/>
      <c r="F370" s="18"/>
      <c r="G370" s="18"/>
      <c r="H370" s="18"/>
      <c r="I370" s="18"/>
      <c r="J370" s="18"/>
      <c r="K370" s="18"/>
      <c r="L370" s="18"/>
      <c r="M370" s="18"/>
    </row>
    <row r="371" spans="1:13">
      <c r="A371" s="18"/>
      <c r="B371" s="18"/>
      <c r="C371" s="18"/>
      <c r="D371" s="18"/>
      <c r="E371" s="18"/>
      <c r="F371" s="18"/>
      <c r="G371" s="18"/>
      <c r="H371" s="18"/>
      <c r="I371" s="18"/>
      <c r="J371" s="18"/>
      <c r="K371" s="18"/>
      <c r="L371" s="18"/>
      <c r="M371" s="18"/>
    </row>
    <row r="372" spans="1:13">
      <c r="A372" s="18"/>
      <c r="B372" s="18"/>
      <c r="C372" s="18"/>
      <c r="D372" s="18"/>
      <c r="E372" s="18"/>
      <c r="F372" s="18"/>
      <c r="G372" s="18"/>
      <c r="H372" s="18"/>
      <c r="I372" s="18"/>
      <c r="J372" s="18"/>
      <c r="K372" s="18"/>
      <c r="L372" s="18"/>
      <c r="M372" s="18"/>
    </row>
    <row r="373" spans="1:13">
      <c r="A373" s="18"/>
      <c r="B373" s="18"/>
      <c r="C373" s="18"/>
      <c r="D373" s="18"/>
      <c r="E373" s="18"/>
      <c r="F373" s="18"/>
      <c r="G373" s="18"/>
      <c r="H373" s="18"/>
      <c r="I373" s="18"/>
      <c r="J373" s="18"/>
      <c r="K373" s="18"/>
      <c r="L373" s="18"/>
      <c r="M373" s="18"/>
    </row>
    <row r="374" spans="1:13">
      <c r="A374" s="18"/>
      <c r="B374" s="18"/>
      <c r="C374" s="18"/>
      <c r="D374" s="18"/>
      <c r="E374" s="18"/>
      <c r="F374" s="18"/>
      <c r="G374" s="18"/>
      <c r="H374" s="18"/>
      <c r="I374" s="18"/>
      <c r="J374" s="18"/>
      <c r="K374" s="18"/>
      <c r="L374" s="18"/>
      <c r="M374" s="18"/>
    </row>
    <row r="375" spans="1:13">
      <c r="A375" s="18"/>
      <c r="B375" s="18"/>
      <c r="C375" s="18"/>
      <c r="D375" s="18"/>
      <c r="E375" s="18"/>
      <c r="F375" s="18"/>
      <c r="G375" s="18"/>
      <c r="H375" s="18"/>
      <c r="I375" s="18"/>
      <c r="J375" s="18"/>
      <c r="K375" s="18"/>
      <c r="L375" s="18"/>
      <c r="M375" s="18"/>
    </row>
    <row r="376" spans="1:13">
      <c r="A376" s="18"/>
      <c r="B376" s="18"/>
      <c r="C376" s="18"/>
      <c r="D376" s="18"/>
      <c r="E376" s="18"/>
      <c r="F376" s="18"/>
      <c r="G376" s="18"/>
      <c r="H376" s="18"/>
      <c r="I376" s="18"/>
      <c r="J376" s="18"/>
      <c r="K376" s="18"/>
      <c r="L376" s="18"/>
      <c r="M376" s="18"/>
    </row>
    <row r="377" spans="1:13">
      <c r="A377" s="18"/>
      <c r="B377" s="18"/>
      <c r="C377" s="18"/>
      <c r="D377" s="18"/>
      <c r="E377" s="18"/>
      <c r="F377" s="18"/>
      <c r="G377" s="18"/>
      <c r="H377" s="18"/>
      <c r="I377" s="18"/>
      <c r="J377" s="18"/>
      <c r="K377" s="18"/>
      <c r="L377" s="18"/>
      <c r="M377" s="18"/>
    </row>
    <row r="378" spans="1:13">
      <c r="A378" s="18"/>
      <c r="B378" s="18"/>
      <c r="C378" s="18"/>
      <c r="D378" s="18"/>
      <c r="E378" s="18"/>
      <c r="F378" s="18"/>
      <c r="G378" s="18"/>
      <c r="H378" s="18"/>
      <c r="I378" s="18"/>
      <c r="J378" s="18"/>
      <c r="K378" s="18"/>
      <c r="L378" s="18"/>
      <c r="M378" s="18"/>
    </row>
    <row r="379" spans="1:13">
      <c r="A379" s="18"/>
      <c r="B379" s="18"/>
      <c r="C379" s="18"/>
      <c r="D379" s="18"/>
      <c r="E379" s="18"/>
      <c r="F379" s="18"/>
      <c r="G379" s="18"/>
      <c r="H379" s="18"/>
      <c r="I379" s="18"/>
      <c r="J379" s="18"/>
      <c r="K379" s="18"/>
      <c r="L379" s="18"/>
      <c r="M379" s="18"/>
    </row>
    <row r="380" spans="1:13">
      <c r="A380" s="18"/>
      <c r="B380" s="18"/>
      <c r="C380" s="18"/>
      <c r="D380" s="18"/>
      <c r="E380" s="18"/>
      <c r="F380" s="18"/>
      <c r="G380" s="18"/>
      <c r="H380" s="18"/>
      <c r="I380" s="18"/>
      <c r="J380" s="18"/>
      <c r="K380" s="18"/>
      <c r="L380" s="18"/>
      <c r="M380" s="18"/>
    </row>
    <row r="381" spans="1:13">
      <c r="A381" s="18"/>
      <c r="B381" s="18"/>
      <c r="C381" s="18"/>
      <c r="D381" s="18"/>
      <c r="E381" s="18"/>
      <c r="F381" s="18"/>
      <c r="G381" s="18"/>
      <c r="H381" s="18"/>
      <c r="I381" s="18"/>
      <c r="J381" s="18"/>
      <c r="K381" s="18"/>
      <c r="L381" s="18"/>
      <c r="M381" s="18"/>
    </row>
    <row r="382" spans="1:13">
      <c r="A382" s="18"/>
      <c r="B382" s="18"/>
      <c r="C382" s="18"/>
      <c r="D382" s="18"/>
      <c r="E382" s="18"/>
      <c r="F382" s="18"/>
      <c r="G382" s="18"/>
      <c r="H382" s="18"/>
      <c r="I382" s="18"/>
      <c r="J382" s="18"/>
      <c r="K382" s="18"/>
      <c r="L382" s="18"/>
      <c r="M382" s="18"/>
    </row>
    <row r="383" spans="1:13">
      <c r="A383" s="18"/>
      <c r="B383" s="18"/>
      <c r="C383" s="18"/>
      <c r="D383" s="18"/>
      <c r="E383" s="18"/>
      <c r="F383" s="18"/>
      <c r="G383" s="18"/>
      <c r="H383" s="18"/>
      <c r="I383" s="18"/>
      <c r="J383" s="18"/>
      <c r="K383" s="18"/>
      <c r="L383" s="18"/>
      <c r="M383" s="18"/>
    </row>
    <row r="384" spans="1:13">
      <c r="A384" s="18"/>
      <c r="B384" s="18"/>
      <c r="C384" s="18"/>
      <c r="D384" s="18"/>
      <c r="E384" s="18"/>
      <c r="F384" s="18"/>
      <c r="G384" s="18"/>
      <c r="H384" s="18"/>
      <c r="I384" s="18"/>
      <c r="J384" s="18"/>
      <c r="K384" s="18"/>
      <c r="L384" s="18"/>
      <c r="M384" s="18"/>
    </row>
    <row r="385" spans="1:13">
      <c r="A385" s="18"/>
      <c r="B385" s="18"/>
      <c r="C385" s="18"/>
      <c r="D385" s="18"/>
      <c r="E385" s="18"/>
      <c r="F385" s="18"/>
      <c r="G385" s="18"/>
      <c r="H385" s="18"/>
      <c r="I385" s="18"/>
      <c r="J385" s="18"/>
      <c r="K385" s="18"/>
      <c r="L385" s="18"/>
      <c r="M385" s="18"/>
    </row>
    <row r="386" spans="1:13">
      <c r="A386" s="18"/>
      <c r="B386" s="18"/>
      <c r="C386" s="18"/>
      <c r="D386" s="18"/>
      <c r="E386" s="18"/>
      <c r="F386" s="18"/>
      <c r="G386" s="18"/>
      <c r="H386" s="18"/>
      <c r="I386" s="18"/>
      <c r="J386" s="18"/>
      <c r="K386" s="18"/>
      <c r="L386" s="18"/>
      <c r="M386" s="18"/>
    </row>
    <row r="387" spans="1:13">
      <c r="A387" s="18"/>
      <c r="B387" s="18"/>
      <c r="C387" s="18"/>
      <c r="D387" s="18"/>
      <c r="E387" s="18"/>
      <c r="F387" s="18"/>
      <c r="G387" s="18"/>
      <c r="H387" s="18"/>
      <c r="I387" s="18"/>
      <c r="J387" s="18"/>
      <c r="K387" s="18"/>
      <c r="L387" s="18"/>
      <c r="M387" s="18"/>
    </row>
    <row r="388" spans="1:13">
      <c r="A388" s="18"/>
      <c r="B388" s="18"/>
      <c r="C388" s="18"/>
      <c r="D388" s="18"/>
      <c r="E388" s="18"/>
      <c r="F388" s="18"/>
      <c r="G388" s="18"/>
      <c r="H388" s="18"/>
      <c r="I388" s="18"/>
      <c r="J388" s="18"/>
      <c r="K388" s="18"/>
      <c r="L388" s="18"/>
      <c r="M388" s="18"/>
    </row>
    <row r="389" spans="1:13">
      <c r="A389" s="18"/>
      <c r="B389" s="18"/>
      <c r="C389" s="18"/>
      <c r="D389" s="18"/>
      <c r="E389" s="18"/>
      <c r="F389" s="18"/>
      <c r="G389" s="18"/>
      <c r="H389" s="18"/>
      <c r="I389" s="18"/>
      <c r="J389" s="18"/>
      <c r="K389" s="18"/>
      <c r="L389" s="18"/>
      <c r="M389" s="18"/>
    </row>
    <row r="390" spans="1:13">
      <c r="A390" s="18"/>
      <c r="B390" s="18"/>
      <c r="C390" s="18"/>
      <c r="D390" s="18"/>
      <c r="E390" s="18"/>
      <c r="F390" s="18"/>
      <c r="G390" s="18"/>
      <c r="H390" s="18"/>
      <c r="I390" s="18"/>
      <c r="J390" s="18"/>
      <c r="K390" s="18"/>
      <c r="L390" s="18"/>
      <c r="M390" s="18"/>
    </row>
    <row r="391" spans="1:13">
      <c r="A391" s="18"/>
      <c r="B391" s="18"/>
      <c r="C391" s="18"/>
      <c r="D391" s="18"/>
      <c r="E391" s="18"/>
      <c r="F391" s="18"/>
      <c r="G391" s="18"/>
      <c r="H391" s="18"/>
      <c r="I391" s="18"/>
      <c r="J391" s="18"/>
      <c r="K391" s="18"/>
      <c r="L391" s="18"/>
      <c r="M391" s="18"/>
    </row>
    <row r="392" spans="1:13">
      <c r="A392" s="18"/>
      <c r="B392" s="18"/>
      <c r="C392" s="18"/>
      <c r="D392" s="18"/>
      <c r="E392" s="18"/>
      <c r="F392" s="18"/>
      <c r="G392" s="18"/>
      <c r="H392" s="18"/>
      <c r="I392" s="18"/>
      <c r="J392" s="18"/>
      <c r="K392" s="18"/>
      <c r="L392" s="18"/>
      <c r="M392" s="18"/>
    </row>
    <row r="393" spans="1:13">
      <c r="A393" s="18"/>
      <c r="B393" s="18"/>
      <c r="C393" s="18"/>
      <c r="D393" s="18"/>
      <c r="E393" s="18"/>
      <c r="F393" s="18"/>
      <c r="G393" s="18"/>
      <c r="H393" s="18"/>
      <c r="I393" s="18"/>
      <c r="J393" s="18"/>
      <c r="K393" s="18"/>
      <c r="L393" s="18"/>
      <c r="M393" s="18"/>
    </row>
    <row r="394" spans="1:13">
      <c r="A394" s="18"/>
      <c r="B394" s="18"/>
      <c r="C394" s="18"/>
      <c r="D394" s="18"/>
      <c r="E394" s="18"/>
      <c r="F394" s="18"/>
      <c r="G394" s="18"/>
      <c r="H394" s="18"/>
      <c r="I394" s="18"/>
      <c r="J394" s="18"/>
      <c r="K394" s="18"/>
      <c r="L394" s="18"/>
      <c r="M394" s="18"/>
    </row>
    <row r="395" spans="1:13">
      <c r="A395" s="18"/>
      <c r="B395" s="18"/>
      <c r="C395" s="18"/>
      <c r="D395" s="18"/>
      <c r="E395" s="18"/>
      <c r="F395" s="18"/>
      <c r="G395" s="18"/>
      <c r="H395" s="18"/>
      <c r="I395" s="18"/>
      <c r="J395" s="18"/>
      <c r="K395" s="18"/>
      <c r="L395" s="18"/>
      <c r="M395" s="18"/>
    </row>
    <row r="396" spans="1:13">
      <c r="A396" s="18"/>
      <c r="B396" s="18"/>
      <c r="C396" s="18"/>
      <c r="D396" s="18"/>
      <c r="E396" s="18"/>
      <c r="F396" s="18"/>
      <c r="G396" s="18"/>
      <c r="H396" s="18"/>
      <c r="I396" s="18"/>
      <c r="J396" s="18"/>
      <c r="K396" s="18"/>
      <c r="L396" s="18"/>
      <c r="M396" s="18"/>
    </row>
    <row r="397" spans="1:13">
      <c r="A397" s="18"/>
      <c r="B397" s="18"/>
      <c r="C397" s="18"/>
      <c r="D397" s="18"/>
      <c r="E397" s="18"/>
      <c r="F397" s="18"/>
      <c r="G397" s="18"/>
      <c r="H397" s="18"/>
      <c r="I397" s="18"/>
      <c r="J397" s="18"/>
      <c r="K397" s="18"/>
      <c r="L397" s="18"/>
      <c r="M397" s="18"/>
    </row>
    <row r="398" spans="1:13">
      <c r="A398" s="18"/>
      <c r="B398" s="18"/>
      <c r="C398" s="18"/>
      <c r="D398" s="18"/>
      <c r="E398" s="18"/>
      <c r="F398" s="18"/>
      <c r="G398" s="18"/>
      <c r="H398" s="18"/>
      <c r="I398" s="18"/>
      <c r="J398" s="18"/>
      <c r="K398" s="18"/>
      <c r="L398" s="18"/>
      <c r="M398" s="18"/>
    </row>
    <row r="399" spans="1:13">
      <c r="A399" s="18"/>
      <c r="B399" s="18"/>
      <c r="C399" s="18"/>
      <c r="D399" s="18"/>
      <c r="E399" s="18"/>
      <c r="F399" s="18"/>
      <c r="G399" s="18"/>
      <c r="H399" s="18"/>
      <c r="I399" s="18"/>
      <c r="J399" s="18"/>
      <c r="K399" s="18"/>
      <c r="L399" s="18"/>
      <c r="M399" s="18"/>
    </row>
    <row r="400" spans="1:13">
      <c r="A400" s="18"/>
      <c r="B400" s="18"/>
      <c r="C400" s="18"/>
      <c r="D400" s="18"/>
      <c r="E400" s="18"/>
      <c r="F400" s="18"/>
      <c r="G400" s="18"/>
      <c r="H400" s="18"/>
      <c r="I400" s="18"/>
      <c r="J400" s="18"/>
      <c r="K400" s="18"/>
      <c r="L400" s="18"/>
      <c r="M400" s="18"/>
    </row>
    <row r="401" spans="1:13">
      <c r="A401" s="18"/>
      <c r="B401" s="18"/>
      <c r="C401" s="18"/>
      <c r="D401" s="18"/>
      <c r="E401" s="18"/>
      <c r="F401" s="18"/>
      <c r="G401" s="18"/>
      <c r="H401" s="18"/>
      <c r="I401" s="18"/>
      <c r="J401" s="18"/>
      <c r="K401" s="18"/>
      <c r="L401" s="18"/>
      <c r="M401" s="18"/>
    </row>
    <row r="402" spans="1:13">
      <c r="A402" s="18"/>
      <c r="B402" s="18"/>
      <c r="C402" s="18"/>
      <c r="D402" s="18"/>
      <c r="E402" s="18"/>
      <c r="F402" s="18"/>
      <c r="G402" s="18"/>
      <c r="H402" s="18"/>
      <c r="I402" s="18"/>
      <c r="J402" s="18"/>
      <c r="K402" s="18"/>
      <c r="L402" s="18"/>
      <c r="M402" s="18"/>
    </row>
    <row r="403" spans="1:13">
      <c r="A403" s="18"/>
      <c r="B403" s="18"/>
      <c r="C403" s="18"/>
      <c r="D403" s="18"/>
      <c r="E403" s="18"/>
      <c r="F403" s="18"/>
      <c r="G403" s="18"/>
      <c r="H403" s="18"/>
      <c r="I403" s="18"/>
      <c r="J403" s="18"/>
      <c r="K403" s="18"/>
      <c r="L403" s="18"/>
      <c r="M403" s="18"/>
    </row>
  </sheetData>
  <mergeCells count="40">
    <mergeCell ref="A33:C33"/>
    <mergeCell ref="A34:C34"/>
    <mergeCell ref="D32:D35"/>
    <mergeCell ref="A32:C32"/>
    <mergeCell ref="A29:C29"/>
    <mergeCell ref="A30:C30"/>
    <mergeCell ref="A31:C31"/>
    <mergeCell ref="D28:D31"/>
    <mergeCell ref="A35:C35"/>
    <mergeCell ref="A22:C22"/>
    <mergeCell ref="A23:C23"/>
    <mergeCell ref="A28:C28"/>
    <mergeCell ref="A24:C24"/>
    <mergeCell ref="A21:C21"/>
    <mergeCell ref="B15:C15"/>
    <mergeCell ref="B14:C14"/>
    <mergeCell ref="B18:C18"/>
    <mergeCell ref="B19:C19"/>
    <mergeCell ref="B17:C17"/>
    <mergeCell ref="A1:C1"/>
    <mergeCell ref="A2:C2"/>
    <mergeCell ref="A3:D3"/>
    <mergeCell ref="A4:C5"/>
    <mergeCell ref="D4:D5"/>
    <mergeCell ref="D21:D23"/>
    <mergeCell ref="D7:D13"/>
    <mergeCell ref="A25:C25"/>
    <mergeCell ref="A26:C26"/>
    <mergeCell ref="A27:C27"/>
    <mergeCell ref="D24:D27"/>
    <mergeCell ref="B7:C7"/>
    <mergeCell ref="D14:D20"/>
    <mergeCell ref="B8:C8"/>
    <mergeCell ref="B9:C9"/>
    <mergeCell ref="B10:C10"/>
    <mergeCell ref="B11:C11"/>
    <mergeCell ref="B12:C12"/>
    <mergeCell ref="B13:C13"/>
    <mergeCell ref="B16:C16"/>
    <mergeCell ref="B20:C20"/>
  </mergeCells>
  <phoneticPr fontId="9" type="noConversion"/>
  <pageMargins left="0.7" right="0.7" top="0.78740157499999996" bottom="0.78740157499999996"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sheetPr codeName="List14">
    <tabColor theme="0" tint="-0.249977111117893"/>
  </sheetPr>
  <dimension ref="A1:G83"/>
  <sheetViews>
    <sheetView zoomScaleNormal="100" zoomScaleSheetLayoutView="100" workbookViewId="0">
      <pane xSplit="4" ySplit="6" topLeftCell="E7" activePane="bottomRight" state="frozen"/>
      <selection sqref="A1:D1"/>
      <selection pane="topRight" sqref="A1:D1"/>
      <selection pane="bottomLeft" sqref="A1:D1"/>
      <selection pane="bottomRight" sqref="A1:D1"/>
    </sheetView>
  </sheetViews>
  <sheetFormatPr defaultRowHeight="15" outlineLevelRow="1"/>
  <cols>
    <col min="1" max="3" width="39.28515625" customWidth="1"/>
    <col min="4" max="4" width="20.7109375" customWidth="1"/>
  </cols>
  <sheetData>
    <row r="1" spans="1:7">
      <c r="A1" s="1120" t="s">
        <v>683</v>
      </c>
      <c r="B1" s="1121"/>
      <c r="C1" s="1121"/>
      <c r="D1" s="125"/>
      <c r="E1" s="31"/>
    </row>
    <row r="2" spans="1:7">
      <c r="A2" s="1122" t="s">
        <v>27</v>
      </c>
      <c r="B2" s="1123"/>
      <c r="C2" s="1123"/>
      <c r="D2" s="126"/>
      <c r="E2" s="31"/>
    </row>
    <row r="3" spans="1:7" ht="15.75" thickBot="1">
      <c r="A3" s="1124"/>
      <c r="B3" s="1125"/>
      <c r="C3" s="1125"/>
      <c r="D3" s="1126"/>
    </row>
    <row r="4" spans="1:7">
      <c r="A4" s="1127" t="s">
        <v>27</v>
      </c>
      <c r="B4" s="1128"/>
      <c r="C4" s="1128"/>
      <c r="D4" s="1133" t="s">
        <v>1274</v>
      </c>
    </row>
    <row r="5" spans="1:7" ht="22.5" customHeight="1" thickBot="1">
      <c r="A5" s="1130"/>
      <c r="B5" s="1131"/>
      <c r="C5" s="1131"/>
      <c r="D5" s="1148"/>
    </row>
    <row r="6" spans="1:7" ht="24.95" customHeight="1" thickBot="1">
      <c r="A6" s="99" t="s">
        <v>1112</v>
      </c>
      <c r="B6" s="224">
        <f>Obsah!$C$3</f>
        <v>42735</v>
      </c>
      <c r="C6" s="93"/>
      <c r="D6" s="95"/>
      <c r="E6" s="16"/>
      <c r="F6" s="16"/>
      <c r="G6" s="16"/>
    </row>
    <row r="7" spans="1:7" ht="24.95" customHeight="1" thickBot="1">
      <c r="A7" s="1657" t="s">
        <v>1398</v>
      </c>
      <c r="B7" s="1658"/>
      <c r="C7" s="1658"/>
      <c r="D7" s="1659"/>
      <c r="E7" s="16"/>
      <c r="F7" s="16"/>
      <c r="G7" s="16"/>
    </row>
    <row r="8" spans="1:7" ht="24.95" hidden="1" customHeight="1" outlineLevel="1">
      <c r="A8" s="1677" t="s">
        <v>83</v>
      </c>
      <c r="B8" s="1678"/>
      <c r="C8" s="1679"/>
      <c r="D8" s="1105" t="s">
        <v>1183</v>
      </c>
    </row>
    <row r="9" spans="1:7" ht="12.6" hidden="1" customHeight="1" outlineLevel="1">
      <c r="A9" s="421"/>
      <c r="B9" s="422"/>
      <c r="C9" s="423"/>
      <c r="D9" s="1184"/>
    </row>
    <row r="10" spans="1:7" ht="12.6" hidden="1" customHeight="1" outlineLevel="1">
      <c r="A10" s="319"/>
      <c r="B10" s="416"/>
      <c r="C10" s="309"/>
      <c r="D10" s="1184"/>
    </row>
    <row r="11" spans="1:7" ht="12.6" hidden="1" customHeight="1" outlineLevel="1">
      <c r="A11" s="199"/>
      <c r="B11" s="325"/>
      <c r="C11" s="420"/>
      <c r="D11" s="1184"/>
    </row>
    <row r="12" spans="1:7" ht="12.6" hidden="1" customHeight="1" outlineLevel="1">
      <c r="A12" s="319"/>
      <c r="B12" s="416"/>
      <c r="C12" s="309"/>
      <c r="D12" s="1184"/>
    </row>
    <row r="13" spans="1:7" ht="12.6" hidden="1" customHeight="1" outlineLevel="1">
      <c r="A13" s="319"/>
      <c r="B13" s="416"/>
      <c r="C13" s="309"/>
      <c r="D13" s="1184"/>
    </row>
    <row r="14" spans="1:7" ht="12.6" hidden="1" customHeight="1" outlineLevel="1">
      <c r="A14" s="319"/>
      <c r="B14" s="416"/>
      <c r="C14" s="309"/>
      <c r="D14" s="1184"/>
    </row>
    <row r="15" spans="1:7" ht="12.6" hidden="1" customHeight="1" outlineLevel="1">
      <c r="A15" s="199"/>
      <c r="B15" s="325"/>
      <c r="C15" s="420"/>
      <c r="D15" s="1184"/>
    </row>
    <row r="16" spans="1:7" ht="12.6" hidden="1" customHeight="1" outlineLevel="1">
      <c r="A16" s="319"/>
      <c r="B16" s="416"/>
      <c r="C16" s="309"/>
      <c r="D16" s="1184"/>
    </row>
    <row r="17" spans="1:4" ht="12.6" hidden="1" customHeight="1" outlineLevel="1">
      <c r="A17" s="319"/>
      <c r="B17" s="416"/>
      <c r="C17" s="309"/>
      <c r="D17" s="1184"/>
    </row>
    <row r="18" spans="1:4" ht="12.6" hidden="1" customHeight="1" outlineLevel="1">
      <c r="A18" s="319"/>
      <c r="B18" s="416"/>
      <c r="C18" s="309"/>
      <c r="D18" s="1184"/>
    </row>
    <row r="19" spans="1:4" ht="12.6" hidden="1" customHeight="1" outlineLevel="1">
      <c r="A19" s="319"/>
      <c r="B19" s="416"/>
      <c r="C19" s="309"/>
      <c r="D19" s="1184"/>
    </row>
    <row r="20" spans="1:4" ht="12.6" hidden="1" customHeight="1" outlineLevel="1">
      <c r="A20" s="319"/>
      <c r="B20" s="416"/>
      <c r="C20" s="309"/>
      <c r="D20" s="1184"/>
    </row>
    <row r="21" spans="1:4" ht="12.6" hidden="1" customHeight="1" outlineLevel="1">
      <c r="A21" s="319"/>
      <c r="B21" s="416"/>
      <c r="C21" s="309"/>
      <c r="D21" s="1184"/>
    </row>
    <row r="22" spans="1:4" ht="12.6" hidden="1" customHeight="1" outlineLevel="1">
      <c r="A22" s="319"/>
      <c r="B22" s="416"/>
      <c r="C22" s="309"/>
      <c r="D22" s="1184"/>
    </row>
    <row r="23" spans="1:4" ht="12.6" hidden="1" customHeight="1" outlineLevel="1">
      <c r="A23" s="319"/>
      <c r="B23" s="416"/>
      <c r="C23" s="309"/>
      <c r="D23" s="1184"/>
    </row>
    <row r="24" spans="1:4" ht="12.6" hidden="1" customHeight="1" outlineLevel="1">
      <c r="A24" s="319"/>
      <c r="B24" s="416"/>
      <c r="C24" s="309"/>
      <c r="D24" s="1184"/>
    </row>
    <row r="25" spans="1:4" ht="12.6" hidden="1" customHeight="1" outlineLevel="1">
      <c r="A25" s="319"/>
      <c r="B25" s="416"/>
      <c r="C25" s="309"/>
      <c r="D25" s="1184"/>
    </row>
    <row r="26" spans="1:4" ht="12.6" hidden="1" customHeight="1" outlineLevel="1">
      <c r="A26" s="319"/>
      <c r="B26" s="416"/>
      <c r="C26" s="309"/>
      <c r="D26" s="1184"/>
    </row>
    <row r="27" spans="1:4" ht="12.6" hidden="1" customHeight="1" outlineLevel="1">
      <c r="A27" s="319"/>
      <c r="B27" s="416"/>
      <c r="C27" s="309"/>
      <c r="D27" s="1184"/>
    </row>
    <row r="28" spans="1:4" ht="12.6" hidden="1" customHeight="1" outlineLevel="1" thickBot="1">
      <c r="A28" s="424"/>
      <c r="B28" s="425"/>
      <c r="C28" s="313"/>
      <c r="D28" s="1184"/>
    </row>
    <row r="29" spans="1:4" ht="24.95" hidden="1" customHeight="1" outlineLevel="1" collapsed="1">
      <c r="A29" s="1680" t="s">
        <v>823</v>
      </c>
      <c r="B29" s="1681"/>
      <c r="C29" s="1681"/>
      <c r="D29" s="1105" t="s">
        <v>1183</v>
      </c>
    </row>
    <row r="30" spans="1:4" ht="12.6" hidden="1" customHeight="1" outlineLevel="1">
      <c r="A30" s="426"/>
      <c r="B30" s="427"/>
      <c r="C30" s="312"/>
      <c r="D30" s="1184"/>
    </row>
    <row r="31" spans="1:4" ht="12.6" hidden="1" customHeight="1" outlineLevel="1">
      <c r="A31" s="319"/>
      <c r="B31" s="416"/>
      <c r="C31" s="309"/>
      <c r="D31" s="1184"/>
    </row>
    <row r="32" spans="1:4" ht="12.6" hidden="1" customHeight="1" outlineLevel="1">
      <c r="A32" s="319"/>
      <c r="B32" s="416"/>
      <c r="C32" s="309"/>
      <c r="D32" s="1184"/>
    </row>
    <row r="33" spans="1:4" ht="12.6" hidden="1" customHeight="1" outlineLevel="1">
      <c r="A33" s="319"/>
      <c r="B33" s="416"/>
      <c r="C33" s="309"/>
      <c r="D33" s="1184"/>
    </row>
    <row r="34" spans="1:4" ht="12.6" hidden="1" customHeight="1" outlineLevel="1">
      <c r="A34" s="319"/>
      <c r="B34" s="416"/>
      <c r="C34" s="309"/>
      <c r="D34" s="1184"/>
    </row>
    <row r="35" spans="1:4" ht="12.6" hidden="1" customHeight="1" outlineLevel="1">
      <c r="A35" s="319"/>
      <c r="B35" s="416"/>
      <c r="C35" s="309"/>
      <c r="D35" s="1184"/>
    </row>
    <row r="36" spans="1:4" ht="12.6" hidden="1" customHeight="1" outlineLevel="1">
      <c r="A36" s="319"/>
      <c r="B36" s="416"/>
      <c r="C36" s="309"/>
      <c r="D36" s="1184"/>
    </row>
    <row r="37" spans="1:4" ht="12.6" hidden="1" customHeight="1" outlineLevel="1">
      <c r="A37" s="319"/>
      <c r="B37" s="416"/>
      <c r="C37" s="309"/>
      <c r="D37" s="1184"/>
    </row>
    <row r="38" spans="1:4" ht="12.6" hidden="1" customHeight="1" outlineLevel="1">
      <c r="A38" s="319"/>
      <c r="B38" s="416"/>
      <c r="C38" s="309"/>
      <c r="D38" s="1184"/>
    </row>
    <row r="39" spans="1:4" ht="12.6" hidden="1" customHeight="1" outlineLevel="1">
      <c r="A39" s="319"/>
      <c r="B39" s="416"/>
      <c r="C39" s="309"/>
      <c r="D39" s="1184"/>
    </row>
    <row r="40" spans="1:4" ht="12.6" hidden="1" customHeight="1" outlineLevel="1">
      <c r="A40" s="199"/>
      <c r="B40" s="416"/>
      <c r="C40" s="309"/>
      <c r="D40" s="1184"/>
    </row>
    <row r="41" spans="1:4" ht="12.6" hidden="1" customHeight="1" outlineLevel="1">
      <c r="A41" s="319"/>
      <c r="B41" s="416"/>
      <c r="C41" s="309"/>
      <c r="D41" s="1184"/>
    </row>
    <row r="42" spans="1:4" ht="12.6" hidden="1" customHeight="1" outlineLevel="1">
      <c r="A42" s="319"/>
      <c r="B42" s="416"/>
      <c r="C42" s="309"/>
      <c r="D42" s="1184"/>
    </row>
    <row r="43" spans="1:4" ht="12.6" hidden="1" customHeight="1" outlineLevel="1">
      <c r="A43" s="319"/>
      <c r="B43" s="416"/>
      <c r="C43" s="309"/>
      <c r="D43" s="1184"/>
    </row>
    <row r="44" spans="1:4" ht="12.6" hidden="1" customHeight="1" outlineLevel="1" thickBot="1">
      <c r="A44" s="320"/>
      <c r="B44" s="417"/>
      <c r="C44" s="310"/>
      <c r="D44" s="1171"/>
    </row>
    <row r="45" spans="1:4" ht="50.1" hidden="1" customHeight="1" outlineLevel="1" collapsed="1">
      <c r="A45" s="428" t="s">
        <v>70</v>
      </c>
      <c r="B45" s="418" t="s">
        <v>18</v>
      </c>
      <c r="C45" s="419" t="s">
        <v>71</v>
      </c>
      <c r="D45" s="1105" t="s">
        <v>1184</v>
      </c>
    </row>
    <row r="46" spans="1:4" ht="12.6" hidden="1" customHeight="1" outlineLevel="1">
      <c r="A46" s="429"/>
      <c r="B46" s="430"/>
      <c r="C46" s="431"/>
      <c r="D46" s="1184"/>
    </row>
    <row r="47" spans="1:4" ht="12.6" hidden="1" customHeight="1" outlineLevel="1">
      <c r="A47" s="432"/>
      <c r="B47" s="433"/>
      <c r="C47" s="434"/>
      <c r="D47" s="1184"/>
    </row>
    <row r="48" spans="1:4" ht="12.6" hidden="1" customHeight="1" outlineLevel="1">
      <c r="A48" s="435"/>
      <c r="B48" s="436"/>
      <c r="C48" s="437"/>
      <c r="D48" s="1184"/>
    </row>
    <row r="49" spans="1:6" ht="12.6" hidden="1" customHeight="1" outlineLevel="1">
      <c r="A49" s="435"/>
      <c r="B49" s="436"/>
      <c r="C49" s="437"/>
      <c r="D49" s="1184"/>
    </row>
    <row r="50" spans="1:6" ht="12.6" hidden="1" customHeight="1" outlineLevel="1">
      <c r="A50" s="435"/>
      <c r="B50" s="436"/>
      <c r="C50" s="437"/>
      <c r="D50" s="1184"/>
    </row>
    <row r="51" spans="1:6" ht="12.6" hidden="1" customHeight="1" outlineLevel="1">
      <c r="A51" s="435"/>
      <c r="B51" s="436"/>
      <c r="C51" s="437"/>
      <c r="D51" s="1184"/>
    </row>
    <row r="52" spans="1:6" ht="12.6" hidden="1" customHeight="1" outlineLevel="1">
      <c r="A52" s="435"/>
      <c r="B52" s="436"/>
      <c r="C52" s="437"/>
      <c r="D52" s="1184"/>
    </row>
    <row r="53" spans="1:6" ht="12.6" hidden="1" customHeight="1" outlineLevel="1">
      <c r="A53" s="435"/>
      <c r="B53" s="436"/>
      <c r="C53" s="437"/>
      <c r="D53" s="1184"/>
    </row>
    <row r="54" spans="1:6" ht="12.6" hidden="1" customHeight="1" outlineLevel="1">
      <c r="A54" s="435"/>
      <c r="B54" s="436"/>
      <c r="C54" s="437"/>
      <c r="D54" s="1184"/>
    </row>
    <row r="55" spans="1:6" ht="12.6" hidden="1" customHeight="1" outlineLevel="1">
      <c r="A55" s="435"/>
      <c r="B55" s="436"/>
      <c r="C55" s="437"/>
      <c r="D55" s="1184"/>
    </row>
    <row r="56" spans="1:6" ht="12.6" hidden="1" customHeight="1" outlineLevel="1">
      <c r="A56" s="435"/>
      <c r="B56" s="436"/>
      <c r="C56" s="437"/>
      <c r="D56" s="1184"/>
    </row>
    <row r="57" spans="1:6" ht="12.6" hidden="1" customHeight="1" outlineLevel="1">
      <c r="A57" s="435"/>
      <c r="B57" s="436"/>
      <c r="C57" s="437"/>
      <c r="D57" s="1184"/>
    </row>
    <row r="58" spans="1:6" ht="12.6" hidden="1" customHeight="1" outlineLevel="1">
      <c r="A58" s="435"/>
      <c r="B58" s="436"/>
      <c r="C58" s="437"/>
      <c r="D58" s="1184"/>
    </row>
    <row r="59" spans="1:6" ht="12.6" hidden="1" customHeight="1" outlineLevel="1">
      <c r="A59" s="435"/>
      <c r="B59" s="436"/>
      <c r="C59" s="437"/>
      <c r="D59" s="1184"/>
    </row>
    <row r="60" spans="1:6" ht="12.6" hidden="1" customHeight="1" outlineLevel="1" thickBot="1">
      <c r="A60" s="438"/>
      <c r="B60" s="439"/>
      <c r="C60" s="440"/>
      <c r="D60" s="1171"/>
    </row>
    <row r="61" spans="1:6" ht="24.95" hidden="1" customHeight="1" outlineLevel="1" collapsed="1">
      <c r="A61" s="1685" t="s">
        <v>74</v>
      </c>
      <c r="B61" s="1686"/>
      <c r="C61" s="1687"/>
      <c r="D61" s="1191" t="s">
        <v>1185</v>
      </c>
      <c r="E61" s="7"/>
      <c r="F61" s="7"/>
    </row>
    <row r="62" spans="1:6" ht="12.6" hidden="1" customHeight="1" outlineLevel="1">
      <c r="A62" s="1668"/>
      <c r="B62" s="1669"/>
      <c r="C62" s="1670"/>
      <c r="D62" s="1192"/>
    </row>
    <row r="63" spans="1:6" ht="12.6" hidden="1" customHeight="1" outlineLevel="1">
      <c r="A63" s="1665"/>
      <c r="B63" s="1666"/>
      <c r="C63" s="1667"/>
      <c r="D63" s="1192"/>
    </row>
    <row r="64" spans="1:6" ht="12.6" hidden="1" customHeight="1" outlineLevel="1">
      <c r="A64" s="1665"/>
      <c r="B64" s="1666"/>
      <c r="C64" s="1667"/>
      <c r="D64" s="1192"/>
    </row>
    <row r="65" spans="1:4" ht="12.6" hidden="1" customHeight="1" outlineLevel="1">
      <c r="A65" s="1665"/>
      <c r="B65" s="1666"/>
      <c r="C65" s="1667"/>
      <c r="D65" s="1192"/>
    </row>
    <row r="66" spans="1:4" ht="12.6" hidden="1" customHeight="1" outlineLevel="1" thickBot="1">
      <c r="A66" s="1660"/>
      <c r="B66" s="1661"/>
      <c r="C66" s="1662"/>
      <c r="D66" s="1395"/>
    </row>
    <row r="67" spans="1:4" ht="12.6" hidden="1" customHeight="1" outlineLevel="1">
      <c r="A67" s="1668"/>
      <c r="B67" s="1669"/>
      <c r="C67" s="1670"/>
      <c r="D67" s="1192" t="s">
        <v>734</v>
      </c>
    </row>
    <row r="68" spans="1:4" ht="12.6" hidden="1" customHeight="1" outlineLevel="1">
      <c r="A68" s="1665"/>
      <c r="B68" s="1666"/>
      <c r="C68" s="1667"/>
      <c r="D68" s="1192"/>
    </row>
    <row r="69" spans="1:4" ht="12.6" hidden="1" customHeight="1" outlineLevel="1">
      <c r="A69" s="1665"/>
      <c r="B69" s="1666"/>
      <c r="C69" s="1667"/>
      <c r="D69" s="1192"/>
    </row>
    <row r="70" spans="1:4" ht="12.6" hidden="1" customHeight="1" outlineLevel="1">
      <c r="A70" s="1665"/>
      <c r="B70" s="1666"/>
      <c r="C70" s="1667"/>
      <c r="D70" s="1192"/>
    </row>
    <row r="71" spans="1:4" ht="12.6" hidden="1" customHeight="1" outlineLevel="1">
      <c r="A71" s="1671"/>
      <c r="B71" s="1672"/>
      <c r="C71" s="1673"/>
      <c r="D71" s="1192"/>
    </row>
    <row r="72" spans="1:4" ht="12.6" hidden="1" customHeight="1" outlineLevel="1">
      <c r="A72" s="1671"/>
      <c r="B72" s="1672"/>
      <c r="C72" s="1673"/>
      <c r="D72" s="1192"/>
    </row>
    <row r="73" spans="1:4" ht="12.6" hidden="1" customHeight="1" outlineLevel="1">
      <c r="A73" s="1671"/>
      <c r="B73" s="1672"/>
      <c r="C73" s="1673"/>
      <c r="D73" s="1192"/>
    </row>
    <row r="74" spans="1:4" ht="12.6" hidden="1" customHeight="1" outlineLevel="1">
      <c r="A74" s="1665"/>
      <c r="B74" s="1666"/>
      <c r="C74" s="1667"/>
      <c r="D74" s="1192"/>
    </row>
    <row r="75" spans="1:4" ht="12.6" hidden="1" customHeight="1" outlineLevel="1">
      <c r="A75" s="1674"/>
      <c r="B75" s="1675"/>
      <c r="C75" s="1676"/>
      <c r="D75" s="1192"/>
    </row>
    <row r="76" spans="1:4" ht="12.6" hidden="1" customHeight="1" outlineLevel="1" thickBot="1">
      <c r="A76" s="1682"/>
      <c r="B76" s="1683"/>
      <c r="C76" s="1684"/>
      <c r="D76" s="1192"/>
    </row>
    <row r="77" spans="1:4" ht="12.6" hidden="1" customHeight="1" outlineLevel="1" collapsed="1">
      <c r="A77" s="1663" t="s">
        <v>73</v>
      </c>
      <c r="B77" s="1664"/>
      <c r="C77" s="441"/>
      <c r="D77" s="1105" t="s">
        <v>1185</v>
      </c>
    </row>
    <row r="78" spans="1:4" ht="12.6" hidden="1" customHeight="1" outlineLevel="1">
      <c r="A78" s="1692" t="s">
        <v>824</v>
      </c>
      <c r="B78" s="1693"/>
      <c r="C78" s="437"/>
      <c r="D78" s="1184"/>
    </row>
    <row r="79" spans="1:4" ht="12.6" hidden="1" customHeight="1" outlineLevel="1" thickBot="1">
      <c r="A79" s="1694" t="s">
        <v>72</v>
      </c>
      <c r="B79" s="1695"/>
      <c r="C79" s="440"/>
      <c r="D79" s="1171"/>
    </row>
    <row r="80" spans="1:4" ht="12.6" hidden="1" customHeight="1" outlineLevel="1">
      <c r="A80" s="1688" t="s">
        <v>75</v>
      </c>
      <c r="B80" s="1689"/>
      <c r="C80" s="442"/>
      <c r="D80" s="1106" t="s">
        <v>1186</v>
      </c>
    </row>
    <row r="81" spans="1:4" ht="12.6" hidden="1" customHeight="1" outlineLevel="1">
      <c r="A81" s="1696" t="s">
        <v>76</v>
      </c>
      <c r="B81" s="1697"/>
      <c r="C81" s="437"/>
      <c r="D81" s="1184"/>
    </row>
    <row r="82" spans="1:4" ht="12.6" hidden="1" customHeight="1" outlineLevel="1" thickBot="1">
      <c r="A82" s="1690" t="s">
        <v>77</v>
      </c>
      <c r="B82" s="1691"/>
      <c r="C82" s="443"/>
      <c r="D82" s="1171"/>
    </row>
    <row r="83" spans="1:4" collapsed="1">
      <c r="A83" s="279"/>
      <c r="B83" s="279"/>
      <c r="C83" s="279"/>
      <c r="D83" s="279"/>
    </row>
  </sheetData>
  <mergeCells count="37">
    <mergeCell ref="D80:D82"/>
    <mergeCell ref="A8:C8"/>
    <mergeCell ref="A29:C29"/>
    <mergeCell ref="A76:C76"/>
    <mergeCell ref="A61:C61"/>
    <mergeCell ref="A62:C62"/>
    <mergeCell ref="A65:C65"/>
    <mergeCell ref="A71:C71"/>
    <mergeCell ref="D61:D66"/>
    <mergeCell ref="A80:B80"/>
    <mergeCell ref="A82:B82"/>
    <mergeCell ref="A78:B78"/>
    <mergeCell ref="A79:B79"/>
    <mergeCell ref="A81:B81"/>
    <mergeCell ref="D8:D28"/>
    <mergeCell ref="D29:D44"/>
    <mergeCell ref="A1:C1"/>
    <mergeCell ref="A2:C2"/>
    <mergeCell ref="A3:D3"/>
    <mergeCell ref="A4:C5"/>
    <mergeCell ref="D4:D5"/>
    <mergeCell ref="A7:D7"/>
    <mergeCell ref="D45:D60"/>
    <mergeCell ref="A66:C66"/>
    <mergeCell ref="A77:B77"/>
    <mergeCell ref="A68:C68"/>
    <mergeCell ref="A67:C67"/>
    <mergeCell ref="A63:C63"/>
    <mergeCell ref="A64:C64"/>
    <mergeCell ref="A69:C69"/>
    <mergeCell ref="A70:C70"/>
    <mergeCell ref="A72:C72"/>
    <mergeCell ref="A73:C73"/>
    <mergeCell ref="D67:D76"/>
    <mergeCell ref="A74:C74"/>
    <mergeCell ref="A75:C75"/>
    <mergeCell ref="D77:D79"/>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tint="-0.249977111117893"/>
  </sheetPr>
  <dimension ref="A1:H19"/>
  <sheetViews>
    <sheetView zoomScaleNormal="100" zoomScaleSheetLayoutView="100" workbookViewId="0">
      <pane xSplit="7" ySplit="6" topLeftCell="H7" activePane="bottomRight" state="frozen"/>
      <selection sqref="A1:D1"/>
      <selection pane="topRight" sqref="A1:D1"/>
      <selection pane="bottomLeft" sqref="A1:D1"/>
      <selection pane="bottomRight"/>
    </sheetView>
  </sheetViews>
  <sheetFormatPr defaultRowHeight="15"/>
  <cols>
    <col min="1" max="3" width="41" customWidth="1"/>
    <col min="4" max="6" width="39.140625" customWidth="1"/>
    <col min="7" max="7" width="20.7109375" customWidth="1"/>
  </cols>
  <sheetData>
    <row r="1" spans="1:8">
      <c r="A1" s="131" t="s">
        <v>684</v>
      </c>
      <c r="B1" s="138"/>
      <c r="C1" s="138"/>
      <c r="D1" s="138"/>
      <c r="E1" s="138"/>
      <c r="F1" s="138"/>
      <c r="G1" s="139"/>
      <c r="H1" s="31"/>
    </row>
    <row r="2" spans="1:8">
      <c r="A2" s="133" t="s">
        <v>28</v>
      </c>
      <c r="B2" s="110"/>
      <c r="C2" s="110"/>
      <c r="D2" s="110"/>
      <c r="E2" s="110"/>
      <c r="F2" s="110"/>
      <c r="G2" s="140"/>
      <c r="H2" s="31"/>
    </row>
    <row r="3" spans="1:8" ht="15.75" thickBot="1">
      <c r="A3" s="141"/>
      <c r="B3" s="1701"/>
      <c r="C3" s="1701"/>
      <c r="D3" s="1701"/>
      <c r="E3" s="1701"/>
      <c r="F3" s="1701"/>
      <c r="G3" s="1126"/>
    </row>
    <row r="4" spans="1:8" ht="18.75" customHeight="1">
      <c r="A4" s="1127" t="s">
        <v>825</v>
      </c>
      <c r="B4" s="1128"/>
      <c r="C4" s="1128"/>
      <c r="D4" s="1128"/>
      <c r="E4" s="1128"/>
      <c r="F4" s="1128"/>
      <c r="G4" s="1133" t="s">
        <v>1274</v>
      </c>
    </row>
    <row r="5" spans="1:8" ht="20.25" customHeight="1" thickBot="1">
      <c r="A5" s="1130"/>
      <c r="B5" s="1131"/>
      <c r="C5" s="1131"/>
      <c r="D5" s="1131"/>
      <c r="E5" s="1131"/>
      <c r="F5" s="1131"/>
      <c r="G5" s="1134"/>
    </row>
    <row r="6" spans="1:8" ht="24.95" customHeight="1" thickBot="1">
      <c r="A6" s="99" t="s">
        <v>1112</v>
      </c>
      <c r="B6" s="123"/>
      <c r="C6" s="224">
        <f>Obsah!$C$3</f>
        <v>42735</v>
      </c>
      <c r="D6" s="64"/>
      <c r="E6" s="64"/>
      <c r="F6" s="93"/>
      <c r="G6" s="58"/>
    </row>
    <row r="7" spans="1:8" ht="50.1" customHeight="1">
      <c r="A7" s="1439" t="s">
        <v>79</v>
      </c>
      <c r="B7" s="1440"/>
      <c r="C7" s="1441"/>
      <c r="D7" s="1441" t="s">
        <v>80</v>
      </c>
      <c r="E7" s="1702"/>
      <c r="F7" s="672" t="s">
        <v>78</v>
      </c>
      <c r="G7" s="1105" t="s">
        <v>1181</v>
      </c>
    </row>
    <row r="8" spans="1:8" ht="90.75" customHeight="1" thickBot="1">
      <c r="A8" s="1703" t="s">
        <v>1399</v>
      </c>
      <c r="B8" s="1402"/>
      <c r="C8" s="1403"/>
      <c r="D8" s="1704" t="s">
        <v>1400</v>
      </c>
      <c r="E8" s="1705"/>
      <c r="F8" s="673" t="s">
        <v>1401</v>
      </c>
      <c r="G8" s="1184"/>
    </row>
    <row r="9" spans="1:8" ht="77.25" customHeight="1">
      <c r="A9" s="674" t="s">
        <v>28</v>
      </c>
      <c r="B9" s="675" t="s">
        <v>90</v>
      </c>
      <c r="C9" s="676" t="s">
        <v>28</v>
      </c>
      <c r="D9" s="675" t="s">
        <v>91</v>
      </c>
      <c r="E9" s="672" t="s">
        <v>28</v>
      </c>
      <c r="F9" s="672" t="s">
        <v>653</v>
      </c>
      <c r="G9" s="1105" t="s">
        <v>1182</v>
      </c>
    </row>
    <row r="10" spans="1:8">
      <c r="A10" s="1698" t="s">
        <v>1586</v>
      </c>
      <c r="B10" s="1073" t="s">
        <v>1402</v>
      </c>
      <c r="C10" s="1073" t="s">
        <v>1410</v>
      </c>
      <c r="D10" s="1073" t="s">
        <v>1402</v>
      </c>
      <c r="E10" s="1074"/>
      <c r="F10" s="1073" t="s">
        <v>1402</v>
      </c>
      <c r="G10" s="1184"/>
    </row>
    <row r="11" spans="1:8">
      <c r="A11" s="1699"/>
      <c r="B11" s="1075" t="s">
        <v>81</v>
      </c>
      <c r="C11" s="1075" t="s">
        <v>1408</v>
      </c>
      <c r="D11" s="1075" t="s">
        <v>81</v>
      </c>
      <c r="E11" s="1076"/>
      <c r="F11" s="1075" t="s">
        <v>81</v>
      </c>
      <c r="G11" s="1184"/>
    </row>
    <row r="12" spans="1:8">
      <c r="A12" s="1699"/>
      <c r="B12" s="1077" t="s">
        <v>82</v>
      </c>
      <c r="C12" s="1077" t="s">
        <v>1407</v>
      </c>
      <c r="D12" s="1077" t="s">
        <v>82</v>
      </c>
      <c r="E12" s="1078"/>
      <c r="F12" s="1077" t="s">
        <v>82</v>
      </c>
      <c r="G12" s="1184"/>
    </row>
    <row r="13" spans="1:8">
      <c r="A13" s="1699"/>
      <c r="B13" s="1077" t="s">
        <v>89</v>
      </c>
      <c r="C13" s="1077" t="s">
        <v>1405</v>
      </c>
      <c r="D13" s="1077" t="s">
        <v>89</v>
      </c>
      <c r="E13" s="1078"/>
      <c r="F13" s="1077" t="s">
        <v>89</v>
      </c>
      <c r="G13" s="1184"/>
    </row>
    <row r="14" spans="1:8">
      <c r="A14" s="1699"/>
      <c r="B14" s="1079" t="s">
        <v>1403</v>
      </c>
      <c r="C14" s="1079" t="s">
        <v>1406</v>
      </c>
      <c r="D14" s="1079" t="s">
        <v>1403</v>
      </c>
      <c r="E14" s="1080"/>
      <c r="F14" s="1079" t="s">
        <v>1403</v>
      </c>
      <c r="G14" s="1184"/>
    </row>
    <row r="15" spans="1:8" ht="15.75" thickBot="1">
      <c r="A15" s="1700"/>
      <c r="B15" s="1081" t="s">
        <v>1404</v>
      </c>
      <c r="C15" s="1081" t="s">
        <v>1409</v>
      </c>
      <c r="D15" s="1081" t="s">
        <v>1404</v>
      </c>
      <c r="E15" s="1082"/>
      <c r="F15" s="1081" t="s">
        <v>1404</v>
      </c>
      <c r="G15" s="1171"/>
    </row>
    <row r="16" spans="1:8">
      <c r="B16" s="5"/>
      <c r="C16" s="5"/>
    </row>
    <row r="17" spans="2:3">
      <c r="B17" s="5"/>
      <c r="C17" s="5"/>
    </row>
    <row r="18" spans="2:3">
      <c r="B18" s="5"/>
      <c r="C18" s="5"/>
    </row>
    <row r="19" spans="2:3">
      <c r="B19" s="5"/>
      <c r="C19" s="5"/>
    </row>
  </sheetData>
  <mergeCells count="10">
    <mergeCell ref="A10:A15"/>
    <mergeCell ref="G9:G15"/>
    <mergeCell ref="B3:G3"/>
    <mergeCell ref="G4:G5"/>
    <mergeCell ref="G7:G8"/>
    <mergeCell ref="A4:F5"/>
    <mergeCell ref="A7:C7"/>
    <mergeCell ref="D7:E7"/>
    <mergeCell ref="A8:C8"/>
    <mergeCell ref="D8:E8"/>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tint="-0.249977111117893"/>
  </sheetPr>
  <dimension ref="A1:K185"/>
  <sheetViews>
    <sheetView zoomScaleNormal="100" zoomScaleSheetLayoutView="100" workbookViewId="0">
      <pane xSplit="7" ySplit="6" topLeftCell="H7" activePane="bottomRight" state="frozen"/>
      <selection sqref="A1:D1"/>
      <selection pane="topRight" sqref="A1:D1"/>
      <selection pane="bottomLeft" sqref="A1:D1"/>
      <selection pane="bottomRight" sqref="A1:F1"/>
    </sheetView>
  </sheetViews>
  <sheetFormatPr defaultRowHeight="15" outlineLevelRow="1"/>
  <cols>
    <col min="1" max="6" width="19.7109375" customWidth="1"/>
    <col min="7" max="7" width="20.7109375" customWidth="1"/>
  </cols>
  <sheetData>
    <row r="1" spans="1:8">
      <c r="A1" s="1120" t="s">
        <v>685</v>
      </c>
      <c r="B1" s="1121"/>
      <c r="C1" s="1121"/>
      <c r="D1" s="1121"/>
      <c r="E1" s="1121"/>
      <c r="F1" s="1121"/>
      <c r="G1" s="125"/>
      <c r="H1" s="31"/>
    </row>
    <row r="2" spans="1:8">
      <c r="A2" s="1122" t="s">
        <v>231</v>
      </c>
      <c r="B2" s="1123"/>
      <c r="C2" s="1123"/>
      <c r="D2" s="1123"/>
      <c r="E2" s="1123"/>
      <c r="F2" s="1123"/>
      <c r="G2" s="126"/>
      <c r="H2" s="31"/>
    </row>
    <row r="3" spans="1:8" ht="15.75" thickBot="1">
      <c r="A3" s="1124"/>
      <c r="B3" s="1125"/>
      <c r="C3" s="1125"/>
      <c r="D3" s="1125"/>
      <c r="E3" s="1125"/>
      <c r="F3" s="1125"/>
      <c r="G3" s="1126"/>
    </row>
    <row r="4" spans="1:8">
      <c r="A4" s="1127" t="s">
        <v>92</v>
      </c>
      <c r="B4" s="1128"/>
      <c r="C4" s="1128"/>
      <c r="D4" s="1128"/>
      <c r="E4" s="1128"/>
      <c r="F4" s="1128"/>
      <c r="G4" s="1133" t="s">
        <v>1274</v>
      </c>
    </row>
    <row r="5" spans="1:8" ht="30" customHeight="1" thickBot="1">
      <c r="A5" s="1130"/>
      <c r="B5" s="1131"/>
      <c r="C5" s="1131"/>
      <c r="D5" s="1131"/>
      <c r="E5" s="1131"/>
      <c r="F5" s="1131"/>
      <c r="G5" s="1148"/>
    </row>
    <row r="6" spans="1:8" ht="24.95" customHeight="1" thickBot="1">
      <c r="A6" s="669" t="s">
        <v>1112</v>
      </c>
      <c r="B6" s="670"/>
      <c r="C6" s="671">
        <f>Obsah!$C$3</f>
        <v>42735</v>
      </c>
      <c r="D6" s="65"/>
      <c r="E6" s="65"/>
      <c r="F6" s="65"/>
      <c r="G6" s="95"/>
      <c r="H6" s="5"/>
    </row>
    <row r="7" spans="1:8" ht="24.95" customHeight="1" thickBot="1">
      <c r="A7" s="1657" t="s">
        <v>1397</v>
      </c>
      <c r="B7" s="1658"/>
      <c r="C7" s="1658"/>
      <c r="D7" s="1658"/>
      <c r="E7" s="1658"/>
      <c r="F7" s="1658"/>
      <c r="G7" s="1706"/>
      <c r="H7" s="5"/>
    </row>
    <row r="8" spans="1:8" ht="24.95" hidden="1" customHeight="1" outlineLevel="1">
      <c r="A8" s="1721" t="s">
        <v>93</v>
      </c>
      <c r="B8" s="1722"/>
      <c r="C8" s="1722"/>
      <c r="D8" s="1723"/>
      <c r="E8" s="1723"/>
      <c r="F8" s="1724"/>
      <c r="G8" s="1105" t="s">
        <v>1170</v>
      </c>
      <c r="H8" s="5"/>
    </row>
    <row r="9" spans="1:8" ht="12.6" hidden="1" customHeight="1" outlineLevel="1">
      <c r="A9" s="1725"/>
      <c r="B9" s="1726"/>
      <c r="C9" s="1726"/>
      <c r="D9" s="1726"/>
      <c r="E9" s="1726"/>
      <c r="F9" s="1726"/>
      <c r="G9" s="1106"/>
      <c r="H9" s="5"/>
    </row>
    <row r="10" spans="1:8" ht="12.6" hidden="1" customHeight="1" outlineLevel="1">
      <c r="A10" s="1727"/>
      <c r="B10" s="1728"/>
      <c r="C10" s="1728"/>
      <c r="D10" s="1728"/>
      <c r="E10" s="1728"/>
      <c r="F10" s="1728"/>
      <c r="G10" s="1106"/>
      <c r="H10" s="5"/>
    </row>
    <row r="11" spans="1:8" ht="12.6" hidden="1" customHeight="1" outlineLevel="1">
      <c r="A11" s="1727"/>
      <c r="B11" s="1728"/>
      <c r="C11" s="1728"/>
      <c r="D11" s="1728"/>
      <c r="E11" s="1728"/>
      <c r="F11" s="1728"/>
      <c r="G11" s="1106"/>
      <c r="H11" s="5"/>
    </row>
    <row r="12" spans="1:8" ht="12.6" hidden="1" customHeight="1" outlineLevel="1">
      <c r="A12" s="1727"/>
      <c r="B12" s="1728"/>
      <c r="C12" s="1728"/>
      <c r="D12" s="1728"/>
      <c r="E12" s="1728"/>
      <c r="F12" s="1728"/>
      <c r="G12" s="1106"/>
      <c r="H12" s="5"/>
    </row>
    <row r="13" spans="1:8" ht="12.6" hidden="1" customHeight="1" outlineLevel="1" thickBot="1">
      <c r="A13" s="1729"/>
      <c r="B13" s="1730"/>
      <c r="C13" s="1730"/>
      <c r="D13" s="1730"/>
      <c r="E13" s="1730"/>
      <c r="F13" s="1730"/>
      <c r="G13" s="1149"/>
      <c r="H13" s="5"/>
    </row>
    <row r="14" spans="1:8" ht="24.95" hidden="1" customHeight="1" outlineLevel="1">
      <c r="A14" s="1721" t="s">
        <v>94</v>
      </c>
      <c r="B14" s="1722"/>
      <c r="C14" s="1722"/>
      <c r="D14" s="1723"/>
      <c r="E14" s="1723"/>
      <c r="F14" s="1724"/>
      <c r="G14" s="1105" t="s">
        <v>1171</v>
      </c>
      <c r="H14" s="5"/>
    </row>
    <row r="15" spans="1:8" ht="12.6" hidden="1" customHeight="1" outlineLevel="1">
      <c r="A15" s="1725"/>
      <c r="B15" s="1726"/>
      <c r="C15" s="1726"/>
      <c r="D15" s="1726"/>
      <c r="E15" s="1726"/>
      <c r="F15" s="1726"/>
      <c r="G15" s="1106"/>
      <c r="H15" s="5"/>
    </row>
    <row r="16" spans="1:8" ht="12.6" hidden="1" customHeight="1" outlineLevel="1">
      <c r="A16" s="1727"/>
      <c r="B16" s="1728"/>
      <c r="C16" s="1728"/>
      <c r="D16" s="1728"/>
      <c r="E16" s="1728"/>
      <c r="F16" s="1728"/>
      <c r="G16" s="1106"/>
      <c r="H16" s="5"/>
    </row>
    <row r="17" spans="1:8" ht="12.6" hidden="1" customHeight="1" outlineLevel="1">
      <c r="A17" s="1727"/>
      <c r="B17" s="1728"/>
      <c r="C17" s="1728"/>
      <c r="D17" s="1728"/>
      <c r="E17" s="1728"/>
      <c r="F17" s="1728"/>
      <c r="G17" s="1106"/>
      <c r="H17" s="5"/>
    </row>
    <row r="18" spans="1:8" ht="12.6" hidden="1" customHeight="1" outlineLevel="1">
      <c r="A18" s="1727"/>
      <c r="B18" s="1728"/>
      <c r="C18" s="1728"/>
      <c r="D18" s="1728"/>
      <c r="E18" s="1728"/>
      <c r="F18" s="1728"/>
      <c r="G18" s="1106"/>
      <c r="H18" s="5"/>
    </row>
    <row r="19" spans="1:8" ht="12.6" hidden="1" customHeight="1" outlineLevel="1" thickBot="1">
      <c r="A19" s="1729"/>
      <c r="B19" s="1730"/>
      <c r="C19" s="1730"/>
      <c r="D19" s="1730"/>
      <c r="E19" s="1730"/>
      <c r="F19" s="1730"/>
      <c r="G19" s="1149"/>
      <c r="H19" s="5"/>
    </row>
    <row r="20" spans="1:8" ht="50.1" hidden="1" customHeight="1" outlineLevel="1">
      <c r="A20" s="1721" t="s">
        <v>95</v>
      </c>
      <c r="B20" s="1722"/>
      <c r="C20" s="1722"/>
      <c r="D20" s="1723"/>
      <c r="E20" s="1723" t="s">
        <v>96</v>
      </c>
      <c r="F20" s="1724"/>
      <c r="G20" s="1105" t="s">
        <v>1172</v>
      </c>
      <c r="H20" s="5"/>
    </row>
    <row r="21" spans="1:8" ht="12.6" hidden="1" customHeight="1" outlineLevel="1">
      <c r="A21" s="1707"/>
      <c r="B21" s="1708"/>
      <c r="C21" s="1708"/>
      <c r="D21" s="1709"/>
      <c r="E21" s="1711"/>
      <c r="F21" s="1712"/>
      <c r="G21" s="1106"/>
      <c r="H21" s="5"/>
    </row>
    <row r="22" spans="1:8" ht="12.6" hidden="1" customHeight="1" outlineLevel="1">
      <c r="A22" s="1707"/>
      <c r="B22" s="1708"/>
      <c r="C22" s="1708"/>
      <c r="D22" s="1709"/>
      <c r="E22" s="1711"/>
      <c r="F22" s="1712"/>
      <c r="G22" s="1106"/>
      <c r="H22" s="5"/>
    </row>
    <row r="23" spans="1:8" ht="12.6" hidden="1" customHeight="1" outlineLevel="1">
      <c r="A23" s="1707"/>
      <c r="B23" s="1708"/>
      <c r="C23" s="1708"/>
      <c r="D23" s="1709"/>
      <c r="E23" s="1711"/>
      <c r="F23" s="1712"/>
      <c r="G23" s="1106"/>
      <c r="H23" s="5"/>
    </row>
    <row r="24" spans="1:8" ht="12.6" hidden="1" customHeight="1" outlineLevel="1">
      <c r="A24" s="1713"/>
      <c r="B24" s="1714"/>
      <c r="C24" s="1714"/>
      <c r="D24" s="1712"/>
      <c r="E24" s="1711"/>
      <c r="F24" s="1712"/>
      <c r="G24" s="1106"/>
      <c r="H24" s="5"/>
    </row>
    <row r="25" spans="1:8" ht="12.6" hidden="1" customHeight="1" outlineLevel="1" thickBot="1">
      <c r="A25" s="1715"/>
      <c r="B25" s="1716"/>
      <c r="C25" s="1716"/>
      <c r="D25" s="1717"/>
      <c r="E25" s="1733"/>
      <c r="F25" s="1734"/>
      <c r="G25" s="1149"/>
      <c r="H25" s="5"/>
    </row>
    <row r="26" spans="1:8" ht="12.6" hidden="1" customHeight="1" outlineLevel="1">
      <c r="A26" s="1718"/>
      <c r="B26" s="1719"/>
      <c r="C26" s="1719"/>
      <c r="D26" s="1720"/>
      <c r="E26" s="1735"/>
      <c r="F26" s="1736"/>
      <c r="G26" s="1105" t="s">
        <v>714</v>
      </c>
      <c r="H26" s="5"/>
    </row>
    <row r="27" spans="1:8" ht="12.6" hidden="1" customHeight="1" outlineLevel="1">
      <c r="A27" s="1707"/>
      <c r="B27" s="1708"/>
      <c r="C27" s="1708"/>
      <c r="D27" s="1709"/>
      <c r="E27" s="1711"/>
      <c r="F27" s="1712"/>
      <c r="G27" s="1106"/>
      <c r="H27" s="5"/>
    </row>
    <row r="28" spans="1:8" ht="12.6" hidden="1" customHeight="1" outlineLevel="1">
      <c r="A28" s="1707"/>
      <c r="B28" s="1708"/>
      <c r="C28" s="1708"/>
      <c r="D28" s="1709"/>
      <c r="E28" s="1711"/>
      <c r="F28" s="1712"/>
      <c r="G28" s="1106"/>
      <c r="H28" s="5"/>
    </row>
    <row r="29" spans="1:8" ht="12.6" hidden="1" customHeight="1" outlineLevel="1">
      <c r="A29" s="1707"/>
      <c r="B29" s="1708"/>
      <c r="C29" s="1708"/>
      <c r="D29" s="1709"/>
      <c r="E29" s="1711"/>
      <c r="F29" s="1712"/>
      <c r="G29" s="1106"/>
      <c r="H29" s="5"/>
    </row>
    <row r="30" spans="1:8" ht="12.6" hidden="1" customHeight="1" outlineLevel="1">
      <c r="A30" s="1725"/>
      <c r="B30" s="1726"/>
      <c r="C30" s="1726"/>
      <c r="D30" s="1751"/>
      <c r="E30" s="1711"/>
      <c r="F30" s="1712"/>
      <c r="G30" s="1106"/>
      <c r="H30" s="5"/>
    </row>
    <row r="31" spans="1:8" ht="12.6" hidden="1" customHeight="1" outlineLevel="1">
      <c r="A31" s="1707"/>
      <c r="B31" s="1708"/>
      <c r="C31" s="1708"/>
      <c r="D31" s="1709"/>
      <c r="E31" s="1711"/>
      <c r="F31" s="1712"/>
      <c r="G31" s="1106"/>
      <c r="H31" s="5"/>
    </row>
    <row r="32" spans="1:8" ht="12.6" hidden="1" customHeight="1" outlineLevel="1">
      <c r="A32" s="1707"/>
      <c r="B32" s="1708"/>
      <c r="C32" s="1708"/>
      <c r="D32" s="1709"/>
      <c r="E32" s="1711"/>
      <c r="F32" s="1712"/>
      <c r="G32" s="1106"/>
      <c r="H32" s="5"/>
    </row>
    <row r="33" spans="1:8" ht="12.6" hidden="1" customHeight="1" outlineLevel="1">
      <c r="A33" s="1707"/>
      <c r="B33" s="1708"/>
      <c r="C33" s="1708"/>
      <c r="D33" s="1709"/>
      <c r="E33" s="1711"/>
      <c r="F33" s="1712"/>
      <c r="G33" s="1106"/>
      <c r="H33" s="5"/>
    </row>
    <row r="34" spans="1:8" ht="12.6" hidden="1" customHeight="1" outlineLevel="1">
      <c r="A34" s="1707"/>
      <c r="B34" s="1708"/>
      <c r="C34" s="1708"/>
      <c r="D34" s="1709"/>
      <c r="E34" s="1711"/>
      <c r="F34" s="1712"/>
      <c r="G34" s="1106"/>
      <c r="H34" s="5"/>
    </row>
    <row r="35" spans="1:8" ht="12.6" hidden="1" customHeight="1" outlineLevel="1" thickBot="1">
      <c r="A35" s="1715"/>
      <c r="B35" s="1716"/>
      <c r="C35" s="1716"/>
      <c r="D35" s="1717"/>
      <c r="E35" s="1733"/>
      <c r="F35" s="1734"/>
      <c r="G35" s="1149"/>
      <c r="H35" s="5"/>
    </row>
    <row r="36" spans="1:8" ht="24.95" hidden="1" customHeight="1" outlineLevel="1" collapsed="1">
      <c r="A36" s="1721" t="s">
        <v>97</v>
      </c>
      <c r="B36" s="1722"/>
      <c r="C36" s="1722"/>
      <c r="D36" s="1723"/>
      <c r="E36" s="1723" t="s">
        <v>106</v>
      </c>
      <c r="F36" s="1724"/>
      <c r="G36" s="1105" t="s">
        <v>1173</v>
      </c>
      <c r="H36" s="5"/>
    </row>
    <row r="37" spans="1:8" ht="12.6" hidden="1" customHeight="1" outlineLevel="1">
      <c r="A37" s="1707"/>
      <c r="B37" s="1708"/>
      <c r="C37" s="1708"/>
      <c r="D37" s="1709"/>
      <c r="E37" s="1710"/>
      <c r="F37" s="1708"/>
      <c r="G37" s="1106"/>
      <c r="H37" s="5"/>
    </row>
    <row r="38" spans="1:8" ht="12.6" hidden="1" customHeight="1" outlineLevel="1">
      <c r="A38" s="1707"/>
      <c r="B38" s="1708"/>
      <c r="C38" s="1708"/>
      <c r="D38" s="1709"/>
      <c r="E38" s="1710"/>
      <c r="F38" s="1708"/>
      <c r="G38" s="1106"/>
      <c r="H38" s="5"/>
    </row>
    <row r="39" spans="1:8" ht="12.6" hidden="1" customHeight="1" outlineLevel="1">
      <c r="A39" s="1707"/>
      <c r="B39" s="1708"/>
      <c r="C39" s="1708"/>
      <c r="D39" s="1709"/>
      <c r="E39" s="1710"/>
      <c r="F39" s="1708"/>
      <c r="G39" s="1106"/>
      <c r="H39" s="5"/>
    </row>
    <row r="40" spans="1:8" ht="12.6" hidden="1" customHeight="1" outlineLevel="1">
      <c r="A40" s="1707"/>
      <c r="B40" s="1708"/>
      <c r="C40" s="1708"/>
      <c r="D40" s="1709"/>
      <c r="E40" s="1710"/>
      <c r="F40" s="1708"/>
      <c r="G40" s="1106"/>
      <c r="H40" s="5"/>
    </row>
    <row r="41" spans="1:8" ht="12.6" hidden="1" customHeight="1" outlineLevel="1" thickBot="1">
      <c r="A41" s="1715"/>
      <c r="B41" s="1716"/>
      <c r="C41" s="1716"/>
      <c r="D41" s="1717"/>
      <c r="E41" s="1737"/>
      <c r="F41" s="1716"/>
      <c r="G41" s="1149"/>
      <c r="H41" s="5"/>
    </row>
    <row r="42" spans="1:8" ht="24.95" hidden="1" customHeight="1" outlineLevel="1">
      <c r="A42" s="1721" t="s">
        <v>98</v>
      </c>
      <c r="B42" s="1722"/>
      <c r="C42" s="1722"/>
      <c r="D42" s="1723"/>
      <c r="E42" s="1723"/>
      <c r="F42" s="1724"/>
      <c r="G42" s="1105" t="s">
        <v>1174</v>
      </c>
      <c r="H42" s="5"/>
    </row>
    <row r="43" spans="1:8" ht="12.6" hidden="1" customHeight="1" outlineLevel="1">
      <c r="A43" s="444"/>
      <c r="B43" s="445"/>
      <c r="C43" s="445"/>
      <c r="D43" s="445"/>
      <c r="E43" s="445"/>
      <c r="F43" s="446"/>
      <c r="G43" s="1106"/>
      <c r="H43" s="5"/>
    </row>
    <row r="44" spans="1:8" ht="12.6" hidden="1" customHeight="1" outlineLevel="1">
      <c r="A44" s="447"/>
      <c r="B44" s="448"/>
      <c r="C44" s="448"/>
      <c r="D44" s="448"/>
      <c r="E44" s="448"/>
      <c r="F44" s="449"/>
      <c r="G44" s="1106"/>
      <c r="H44" s="5"/>
    </row>
    <row r="45" spans="1:8" ht="12.6" hidden="1" customHeight="1" outlineLevel="1">
      <c r="A45" s="447"/>
      <c r="B45" s="448"/>
      <c r="C45" s="448"/>
      <c r="D45" s="448"/>
      <c r="E45" s="448"/>
      <c r="F45" s="449"/>
      <c r="G45" s="1106"/>
      <c r="H45" s="5"/>
    </row>
    <row r="46" spans="1:8" ht="12.6" hidden="1" customHeight="1" outlineLevel="1">
      <c r="A46" s="447"/>
      <c r="B46" s="448"/>
      <c r="C46" s="448"/>
      <c r="D46" s="448"/>
      <c r="E46" s="448"/>
      <c r="F46" s="449"/>
      <c r="G46" s="1106"/>
      <c r="H46" s="5"/>
    </row>
    <row r="47" spans="1:8" ht="12.6" hidden="1" customHeight="1" outlineLevel="1" thickBot="1">
      <c r="A47" s="450"/>
      <c r="B47" s="451"/>
      <c r="C47" s="451"/>
      <c r="D47" s="451"/>
      <c r="E47" s="451"/>
      <c r="F47" s="452"/>
      <c r="G47" s="1149"/>
      <c r="H47" s="5"/>
    </row>
    <row r="48" spans="1:8" ht="12.6" hidden="1" customHeight="1" outlineLevel="1">
      <c r="A48" s="453"/>
      <c r="B48" s="454"/>
      <c r="C48" s="454"/>
      <c r="D48" s="454"/>
      <c r="E48" s="454"/>
      <c r="F48" s="455"/>
      <c r="G48" s="1105" t="s">
        <v>716</v>
      </c>
      <c r="H48" s="5"/>
    </row>
    <row r="49" spans="1:8" ht="12.6" hidden="1" customHeight="1" outlineLevel="1">
      <c r="A49" s="447"/>
      <c r="B49" s="448"/>
      <c r="C49" s="448"/>
      <c r="D49" s="448"/>
      <c r="E49" s="448"/>
      <c r="F49" s="449"/>
      <c r="G49" s="1106"/>
      <c r="H49" s="5"/>
    </row>
    <row r="50" spans="1:8" ht="12.6" hidden="1" customHeight="1" outlineLevel="1">
      <c r="A50" s="447"/>
      <c r="B50" s="448"/>
      <c r="C50" s="448"/>
      <c r="D50" s="448"/>
      <c r="E50" s="448"/>
      <c r="F50" s="449"/>
      <c r="G50" s="1106"/>
      <c r="H50" s="5"/>
    </row>
    <row r="51" spans="1:8" ht="12.6" hidden="1" customHeight="1" outlineLevel="1">
      <c r="A51" s="447"/>
      <c r="B51" s="448"/>
      <c r="C51" s="448"/>
      <c r="D51" s="448"/>
      <c r="E51" s="448"/>
      <c r="F51" s="449"/>
      <c r="G51" s="1106"/>
      <c r="H51" s="5"/>
    </row>
    <row r="52" spans="1:8" ht="12.6" hidden="1" customHeight="1" outlineLevel="1" thickBot="1">
      <c r="A52" s="450"/>
      <c r="B52" s="451"/>
      <c r="C52" s="451"/>
      <c r="D52" s="451"/>
      <c r="E52" s="451"/>
      <c r="F52" s="452"/>
      <c r="G52" s="1149"/>
      <c r="H52" s="5"/>
    </row>
    <row r="53" spans="1:8" ht="24.95" hidden="1" customHeight="1" outlineLevel="1" collapsed="1">
      <c r="A53" s="1752" t="s">
        <v>102</v>
      </c>
      <c r="B53" s="1731"/>
      <c r="C53" s="1731"/>
      <c r="D53" s="1731"/>
      <c r="E53" s="1731" t="s">
        <v>99</v>
      </c>
      <c r="F53" s="1732"/>
      <c r="G53" s="1106" t="s">
        <v>1175</v>
      </c>
      <c r="H53" s="5"/>
    </row>
    <row r="54" spans="1:8" ht="24.95" hidden="1" customHeight="1" outlineLevel="1">
      <c r="A54" s="1753"/>
      <c r="B54" s="1754"/>
      <c r="C54" s="1754"/>
      <c r="D54" s="1754"/>
      <c r="E54" s="456" t="s">
        <v>100</v>
      </c>
      <c r="F54" s="457" t="s">
        <v>101</v>
      </c>
      <c r="G54" s="1106"/>
      <c r="H54" s="5"/>
    </row>
    <row r="55" spans="1:8" ht="12.6" hidden="1" customHeight="1" outlineLevel="1">
      <c r="A55" s="458"/>
      <c r="B55" s="459"/>
      <c r="C55" s="459"/>
      <c r="D55" s="460"/>
      <c r="E55" s="461"/>
      <c r="F55" s="462"/>
      <c r="G55" s="1106"/>
      <c r="H55" s="5"/>
    </row>
    <row r="56" spans="1:8" ht="12.6" hidden="1" customHeight="1" outlineLevel="1">
      <c r="A56" s="463"/>
      <c r="B56" s="464"/>
      <c r="C56" s="464"/>
      <c r="D56" s="465"/>
      <c r="E56" s="461"/>
      <c r="F56" s="462"/>
      <c r="G56" s="1106"/>
      <c r="H56" s="5"/>
    </row>
    <row r="57" spans="1:8" ht="12.6" hidden="1" customHeight="1" outlineLevel="1">
      <c r="A57" s="463"/>
      <c r="B57" s="464"/>
      <c r="C57" s="464"/>
      <c r="D57" s="465"/>
      <c r="E57" s="461"/>
      <c r="F57" s="462"/>
      <c r="G57" s="1106"/>
      <c r="H57" s="5"/>
    </row>
    <row r="58" spans="1:8" ht="12.6" hidden="1" customHeight="1" outlineLevel="1">
      <c r="A58" s="463"/>
      <c r="B58" s="464"/>
      <c r="C58" s="464"/>
      <c r="D58" s="465"/>
      <c r="E58" s="461"/>
      <c r="F58" s="462"/>
      <c r="G58" s="1106"/>
      <c r="H58" s="5"/>
    </row>
    <row r="59" spans="1:8" ht="12.6" hidden="1" customHeight="1" outlineLevel="1" thickBot="1">
      <c r="A59" s="466"/>
      <c r="B59" s="467"/>
      <c r="C59" s="467"/>
      <c r="D59" s="468"/>
      <c r="E59" s="469"/>
      <c r="F59" s="470"/>
      <c r="G59" s="1106"/>
      <c r="H59" s="5"/>
    </row>
    <row r="60" spans="1:8" ht="12.6" hidden="1" customHeight="1" outlineLevel="1">
      <c r="A60" s="471"/>
      <c r="B60" s="472"/>
      <c r="C60" s="472"/>
      <c r="D60" s="473"/>
      <c r="E60" s="474"/>
      <c r="F60" s="475"/>
      <c r="G60" s="1105" t="s">
        <v>715</v>
      </c>
      <c r="H60" s="5"/>
    </row>
    <row r="61" spans="1:8" ht="12.6" hidden="1" customHeight="1" outlineLevel="1">
      <c r="A61" s="463"/>
      <c r="B61" s="464"/>
      <c r="C61" s="464"/>
      <c r="D61" s="465"/>
      <c r="E61" s="461"/>
      <c r="F61" s="462"/>
      <c r="G61" s="1106"/>
      <c r="H61" s="5"/>
    </row>
    <row r="62" spans="1:8" ht="12.6" hidden="1" customHeight="1" outlineLevel="1">
      <c r="A62" s="463"/>
      <c r="B62" s="464"/>
      <c r="C62" s="464"/>
      <c r="D62" s="465"/>
      <c r="E62" s="461"/>
      <c r="F62" s="462"/>
      <c r="G62" s="1106"/>
      <c r="H62" s="5"/>
    </row>
    <row r="63" spans="1:8" ht="12.6" hidden="1" customHeight="1" outlineLevel="1">
      <c r="A63" s="463"/>
      <c r="B63" s="464"/>
      <c r="C63" s="464"/>
      <c r="D63" s="465"/>
      <c r="E63" s="461"/>
      <c r="F63" s="462"/>
      <c r="G63" s="1106"/>
      <c r="H63" s="5"/>
    </row>
    <row r="64" spans="1:8" ht="12.6" hidden="1" customHeight="1" outlineLevel="1">
      <c r="A64" s="463"/>
      <c r="B64" s="464"/>
      <c r="C64" s="464"/>
      <c r="D64" s="465"/>
      <c r="E64" s="461"/>
      <c r="F64" s="462"/>
      <c r="G64" s="1106"/>
      <c r="H64" s="5"/>
    </row>
    <row r="65" spans="1:8" ht="12.6" hidden="1" customHeight="1" outlineLevel="1">
      <c r="A65" s="463"/>
      <c r="B65" s="464"/>
      <c r="C65" s="464"/>
      <c r="D65" s="465"/>
      <c r="E65" s="461"/>
      <c r="F65" s="462"/>
      <c r="G65" s="1106"/>
      <c r="H65" s="5"/>
    </row>
    <row r="66" spans="1:8" ht="12.6" hidden="1" customHeight="1" outlineLevel="1">
      <c r="A66" s="463"/>
      <c r="B66" s="464"/>
      <c r="C66" s="464"/>
      <c r="D66" s="465"/>
      <c r="E66" s="461"/>
      <c r="F66" s="462"/>
      <c r="G66" s="1106"/>
      <c r="H66" s="5"/>
    </row>
    <row r="67" spans="1:8" ht="12.6" hidden="1" customHeight="1" outlineLevel="1">
      <c r="A67" s="463"/>
      <c r="B67" s="464"/>
      <c r="C67" s="464"/>
      <c r="D67" s="465"/>
      <c r="E67" s="461"/>
      <c r="F67" s="462"/>
      <c r="G67" s="1106"/>
      <c r="H67" s="5"/>
    </row>
    <row r="68" spans="1:8" ht="12.6" hidden="1" customHeight="1" outlineLevel="1">
      <c r="A68" s="463"/>
      <c r="B68" s="464"/>
      <c r="C68" s="464"/>
      <c r="D68" s="465"/>
      <c r="E68" s="461"/>
      <c r="F68" s="462"/>
      <c r="G68" s="1106"/>
      <c r="H68" s="5"/>
    </row>
    <row r="69" spans="1:8" ht="12.6" hidden="1" customHeight="1" outlineLevel="1">
      <c r="A69" s="463"/>
      <c r="B69" s="464"/>
      <c r="C69" s="464"/>
      <c r="D69" s="465"/>
      <c r="E69" s="461"/>
      <c r="F69" s="462"/>
      <c r="G69" s="1106"/>
      <c r="H69" s="5"/>
    </row>
    <row r="70" spans="1:8" ht="12.6" hidden="1" customHeight="1" outlineLevel="1">
      <c r="A70" s="463"/>
      <c r="B70" s="464"/>
      <c r="C70" s="464"/>
      <c r="D70" s="465"/>
      <c r="E70" s="461"/>
      <c r="F70" s="462"/>
      <c r="G70" s="1106"/>
      <c r="H70" s="5"/>
    </row>
    <row r="71" spans="1:8" ht="12.6" hidden="1" customHeight="1" outlineLevel="1">
      <c r="A71" s="463"/>
      <c r="B71" s="464"/>
      <c r="C71" s="464"/>
      <c r="D71" s="465"/>
      <c r="E71" s="461"/>
      <c r="F71" s="462"/>
      <c r="G71" s="1106"/>
      <c r="H71" s="5"/>
    </row>
    <row r="72" spans="1:8" ht="12.6" hidden="1" customHeight="1" outlineLevel="1">
      <c r="A72" s="463"/>
      <c r="B72" s="464"/>
      <c r="C72" s="464"/>
      <c r="D72" s="465"/>
      <c r="E72" s="476"/>
      <c r="F72" s="477"/>
      <c r="G72" s="1106"/>
      <c r="H72" s="5"/>
    </row>
    <row r="73" spans="1:8" ht="12.6" hidden="1" customHeight="1" outlineLevel="1">
      <c r="A73" s="463"/>
      <c r="B73" s="464"/>
      <c r="C73" s="464"/>
      <c r="D73" s="465"/>
      <c r="E73" s="476"/>
      <c r="F73" s="477"/>
      <c r="G73" s="1106"/>
      <c r="H73" s="5"/>
    </row>
    <row r="74" spans="1:8" ht="12.6" hidden="1" customHeight="1" outlineLevel="1" thickBot="1">
      <c r="A74" s="466"/>
      <c r="B74" s="467"/>
      <c r="C74" s="467"/>
      <c r="D74" s="468"/>
      <c r="E74" s="478"/>
      <c r="F74" s="479"/>
      <c r="G74" s="1149"/>
      <c r="H74" s="5"/>
    </row>
    <row r="75" spans="1:8" ht="50.1" hidden="1" customHeight="1" outlineLevel="1" collapsed="1">
      <c r="A75" s="1685" t="s">
        <v>104</v>
      </c>
      <c r="B75" s="1742"/>
      <c r="C75" s="1742"/>
      <c r="D75" s="1686"/>
      <c r="E75" s="418" t="s">
        <v>105</v>
      </c>
      <c r="F75" s="419" t="s">
        <v>103</v>
      </c>
      <c r="G75" s="1105" t="s">
        <v>1176</v>
      </c>
      <c r="H75" s="5"/>
    </row>
    <row r="76" spans="1:8" ht="12.6" hidden="1" customHeight="1" outlineLevel="1">
      <c r="A76" s="1739"/>
      <c r="B76" s="1740"/>
      <c r="C76" s="1740"/>
      <c r="D76" s="1741"/>
      <c r="E76" s="480"/>
      <c r="F76" s="481"/>
      <c r="G76" s="1106"/>
      <c r="H76" s="5"/>
    </row>
    <row r="77" spans="1:8" ht="12.6" hidden="1" customHeight="1" outlineLevel="1">
      <c r="A77" s="1739"/>
      <c r="B77" s="1740"/>
      <c r="C77" s="1740"/>
      <c r="D77" s="1741"/>
      <c r="E77" s="480"/>
      <c r="F77" s="481"/>
      <c r="G77" s="1106"/>
      <c r="H77" s="5"/>
    </row>
    <row r="78" spans="1:8" ht="12.6" hidden="1" customHeight="1" outlineLevel="1">
      <c r="A78" s="1739"/>
      <c r="B78" s="1740"/>
      <c r="C78" s="1740"/>
      <c r="D78" s="1741"/>
      <c r="E78" s="480"/>
      <c r="F78" s="481"/>
      <c r="G78" s="1106"/>
      <c r="H78" s="5"/>
    </row>
    <row r="79" spans="1:8" ht="12.6" hidden="1" customHeight="1" outlineLevel="1">
      <c r="A79" s="1739"/>
      <c r="B79" s="1740"/>
      <c r="C79" s="1740"/>
      <c r="D79" s="1741"/>
      <c r="E79" s="480"/>
      <c r="F79" s="481"/>
      <c r="G79" s="1106"/>
      <c r="H79" s="5"/>
    </row>
    <row r="80" spans="1:8" ht="12.6" hidden="1" customHeight="1" outlineLevel="1" thickBot="1">
      <c r="A80" s="1748"/>
      <c r="B80" s="1749"/>
      <c r="C80" s="1749"/>
      <c r="D80" s="1750"/>
      <c r="E80" s="482"/>
      <c r="F80" s="483"/>
      <c r="G80" s="1149"/>
      <c r="H80" s="5"/>
    </row>
    <row r="81" spans="1:8" ht="12.6" hidden="1" customHeight="1" outlineLevel="1">
      <c r="A81" s="1680"/>
      <c r="B81" s="1681"/>
      <c r="C81" s="1681"/>
      <c r="D81" s="1738"/>
      <c r="E81" s="484"/>
      <c r="F81" s="485"/>
      <c r="G81" s="1106" t="s">
        <v>717</v>
      </c>
      <c r="H81" s="5"/>
    </row>
    <row r="82" spans="1:8" ht="12.6" hidden="1" customHeight="1" outlineLevel="1">
      <c r="A82" s="1739"/>
      <c r="B82" s="1740"/>
      <c r="C82" s="1740"/>
      <c r="D82" s="1741"/>
      <c r="E82" s="480"/>
      <c r="F82" s="481"/>
      <c r="G82" s="1106"/>
      <c r="H82" s="5"/>
    </row>
    <row r="83" spans="1:8" ht="12.6" hidden="1" customHeight="1" outlineLevel="1">
      <c r="A83" s="1739"/>
      <c r="B83" s="1740"/>
      <c r="C83" s="1740"/>
      <c r="D83" s="1741"/>
      <c r="E83" s="480"/>
      <c r="F83" s="481"/>
      <c r="G83" s="1106"/>
      <c r="H83" s="5"/>
    </row>
    <row r="84" spans="1:8" ht="12.6" hidden="1" customHeight="1" outlineLevel="1">
      <c r="A84" s="1739"/>
      <c r="B84" s="1740"/>
      <c r="C84" s="1740"/>
      <c r="D84" s="1741"/>
      <c r="E84" s="480"/>
      <c r="F84" s="481"/>
      <c r="G84" s="1106"/>
      <c r="H84" s="5"/>
    </row>
    <row r="85" spans="1:8" ht="12.6" hidden="1" customHeight="1" outlineLevel="1">
      <c r="A85" s="1739"/>
      <c r="B85" s="1740"/>
      <c r="C85" s="1740"/>
      <c r="D85" s="1741"/>
      <c r="E85" s="480"/>
      <c r="F85" s="481"/>
      <c r="G85" s="1106"/>
      <c r="H85" s="5"/>
    </row>
    <row r="86" spans="1:8" ht="12.6" hidden="1" customHeight="1" outlineLevel="1">
      <c r="A86" s="1739"/>
      <c r="B86" s="1740"/>
      <c r="C86" s="1740"/>
      <c r="D86" s="1741"/>
      <c r="E86" s="480"/>
      <c r="F86" s="481"/>
      <c r="G86" s="1106"/>
      <c r="H86" s="5"/>
    </row>
    <row r="87" spans="1:8" ht="12.6" hidden="1" customHeight="1" outlineLevel="1">
      <c r="A87" s="1739"/>
      <c r="B87" s="1740"/>
      <c r="C87" s="1740"/>
      <c r="D87" s="1741"/>
      <c r="E87" s="480"/>
      <c r="F87" s="481"/>
      <c r="G87" s="1106"/>
      <c r="H87" s="5"/>
    </row>
    <row r="88" spans="1:8" ht="12.6" hidden="1" customHeight="1" outlineLevel="1">
      <c r="A88" s="1739"/>
      <c r="B88" s="1740"/>
      <c r="C88" s="1740"/>
      <c r="D88" s="1741"/>
      <c r="E88" s="480"/>
      <c r="F88" s="481"/>
      <c r="G88" s="1106"/>
      <c r="H88" s="5"/>
    </row>
    <row r="89" spans="1:8" ht="12.6" hidden="1" customHeight="1" outlineLevel="1">
      <c r="A89" s="1739"/>
      <c r="B89" s="1740"/>
      <c r="C89" s="1740"/>
      <c r="D89" s="1741"/>
      <c r="E89" s="480"/>
      <c r="F89" s="481"/>
      <c r="G89" s="1106"/>
      <c r="H89" s="5"/>
    </row>
    <row r="90" spans="1:8" ht="12.6" hidden="1" customHeight="1" outlineLevel="1" thickBot="1">
      <c r="A90" s="1745"/>
      <c r="B90" s="1746"/>
      <c r="C90" s="1746"/>
      <c r="D90" s="1747"/>
      <c r="E90" s="486"/>
      <c r="F90" s="487"/>
      <c r="G90" s="1106"/>
      <c r="H90" s="5"/>
    </row>
    <row r="91" spans="1:8" ht="75" hidden="1" customHeight="1" outlineLevel="1" collapsed="1">
      <c r="A91" s="1685" t="s">
        <v>107</v>
      </c>
      <c r="B91" s="1686" t="s">
        <v>108</v>
      </c>
      <c r="C91" s="1686"/>
      <c r="D91" s="1686" t="s">
        <v>109</v>
      </c>
      <c r="E91" s="1686"/>
      <c r="F91" s="1687" t="s">
        <v>110</v>
      </c>
      <c r="G91" s="1191" t="s">
        <v>1177</v>
      </c>
      <c r="H91" s="5"/>
    </row>
    <row r="92" spans="1:8" ht="75" hidden="1" customHeight="1" outlineLevel="1">
      <c r="A92" s="1467"/>
      <c r="B92" s="315" t="s">
        <v>111</v>
      </c>
      <c r="C92" s="315" t="s">
        <v>112</v>
      </c>
      <c r="D92" s="315" t="s">
        <v>111</v>
      </c>
      <c r="E92" s="315" t="s">
        <v>112</v>
      </c>
      <c r="F92" s="1461"/>
      <c r="G92" s="1192"/>
      <c r="H92" s="5"/>
    </row>
    <row r="93" spans="1:8" ht="12.6" hidden="1" customHeight="1" outlineLevel="1">
      <c r="A93" s="319"/>
      <c r="B93" s="488"/>
      <c r="C93" s="488"/>
      <c r="D93" s="317"/>
      <c r="E93" s="317"/>
      <c r="F93" s="318"/>
      <c r="G93" s="1192"/>
      <c r="H93" s="5"/>
    </row>
    <row r="94" spans="1:8" ht="12.6" hidden="1" customHeight="1" outlineLevel="1">
      <c r="A94" s="319"/>
      <c r="B94" s="488"/>
      <c r="C94" s="488"/>
      <c r="D94" s="317"/>
      <c r="E94" s="317"/>
      <c r="F94" s="318"/>
      <c r="G94" s="1192"/>
      <c r="H94" s="5"/>
    </row>
    <row r="95" spans="1:8" ht="12.6" hidden="1" customHeight="1" outlineLevel="1">
      <c r="A95" s="319"/>
      <c r="B95" s="488"/>
      <c r="C95" s="488"/>
      <c r="D95" s="317"/>
      <c r="E95" s="317"/>
      <c r="F95" s="318"/>
      <c r="G95" s="1192"/>
      <c r="H95" s="5"/>
    </row>
    <row r="96" spans="1:8" ht="12.6" hidden="1" customHeight="1" outlineLevel="1">
      <c r="A96" s="319"/>
      <c r="B96" s="488"/>
      <c r="C96" s="488"/>
      <c r="D96" s="317"/>
      <c r="E96" s="317"/>
      <c r="F96" s="318"/>
      <c r="G96" s="1192"/>
      <c r="H96" s="5"/>
    </row>
    <row r="97" spans="1:8" ht="12.6" hidden="1" customHeight="1" outlineLevel="1" thickBot="1">
      <c r="A97" s="320"/>
      <c r="B97" s="489"/>
      <c r="C97" s="489"/>
      <c r="D97" s="321"/>
      <c r="E97" s="321"/>
      <c r="F97" s="322"/>
      <c r="G97" s="1395"/>
      <c r="H97" s="5"/>
    </row>
    <row r="98" spans="1:8" ht="12.6" hidden="1" customHeight="1" outlineLevel="1">
      <c r="A98" s="490"/>
      <c r="B98" s="491"/>
      <c r="C98" s="491"/>
      <c r="D98" s="492"/>
      <c r="E98" s="492"/>
      <c r="F98" s="493"/>
      <c r="G98" s="1191" t="s">
        <v>719</v>
      </c>
      <c r="H98" s="5"/>
    </row>
    <row r="99" spans="1:8" ht="12.6" hidden="1" customHeight="1" outlineLevel="1">
      <c r="A99" s="319"/>
      <c r="B99" s="488"/>
      <c r="C99" s="488"/>
      <c r="D99" s="317"/>
      <c r="E99" s="317"/>
      <c r="F99" s="318"/>
      <c r="G99" s="1192"/>
      <c r="H99" s="5"/>
    </row>
    <row r="100" spans="1:8" ht="12.6" hidden="1" customHeight="1" outlineLevel="1">
      <c r="A100" s="319"/>
      <c r="B100" s="488"/>
      <c r="C100" s="488"/>
      <c r="D100" s="317"/>
      <c r="E100" s="317"/>
      <c r="F100" s="318"/>
      <c r="G100" s="1192"/>
      <c r="H100" s="5"/>
    </row>
    <row r="101" spans="1:8" ht="12.6" hidden="1" customHeight="1" outlineLevel="1">
      <c r="A101" s="319"/>
      <c r="B101" s="488"/>
      <c r="C101" s="488"/>
      <c r="D101" s="317"/>
      <c r="E101" s="317"/>
      <c r="F101" s="318"/>
      <c r="G101" s="1192"/>
      <c r="H101" s="5"/>
    </row>
    <row r="102" spans="1:8" ht="12.6" hidden="1" customHeight="1" outlineLevel="1">
      <c r="A102" s="319"/>
      <c r="B102" s="488"/>
      <c r="C102" s="488"/>
      <c r="D102" s="317"/>
      <c r="E102" s="317"/>
      <c r="F102" s="318"/>
      <c r="G102" s="1192"/>
      <c r="H102" s="5"/>
    </row>
    <row r="103" spans="1:8" ht="12.6" hidden="1" customHeight="1" outlineLevel="1">
      <c r="A103" s="319"/>
      <c r="B103" s="488"/>
      <c r="C103" s="488"/>
      <c r="D103" s="317"/>
      <c r="E103" s="317"/>
      <c r="F103" s="318"/>
      <c r="G103" s="1192"/>
      <c r="H103" s="5"/>
    </row>
    <row r="104" spans="1:8" ht="12.6" hidden="1" customHeight="1" outlineLevel="1">
      <c r="A104" s="319"/>
      <c r="B104" s="488"/>
      <c r="C104" s="488"/>
      <c r="D104" s="317"/>
      <c r="E104" s="317"/>
      <c r="F104" s="318"/>
      <c r="G104" s="1192"/>
      <c r="H104" s="5"/>
    </row>
    <row r="105" spans="1:8" ht="12.6" hidden="1" customHeight="1" outlineLevel="1">
      <c r="A105" s="319"/>
      <c r="B105" s="488"/>
      <c r="C105" s="488"/>
      <c r="D105" s="317"/>
      <c r="E105" s="317"/>
      <c r="F105" s="318"/>
      <c r="G105" s="1192"/>
      <c r="H105" s="5"/>
    </row>
    <row r="106" spans="1:8" ht="12.6" hidden="1" customHeight="1" outlineLevel="1">
      <c r="A106" s="319"/>
      <c r="B106" s="488"/>
      <c r="C106" s="488"/>
      <c r="D106" s="317"/>
      <c r="E106" s="317"/>
      <c r="F106" s="318"/>
      <c r="G106" s="1192"/>
      <c r="H106" s="5"/>
    </row>
    <row r="107" spans="1:8" ht="12.6" hidden="1" customHeight="1" outlineLevel="1">
      <c r="A107" s="319"/>
      <c r="B107" s="488"/>
      <c r="C107" s="488"/>
      <c r="D107" s="317"/>
      <c r="E107" s="317"/>
      <c r="F107" s="318"/>
      <c r="G107" s="1192"/>
      <c r="H107" s="5"/>
    </row>
    <row r="108" spans="1:8" ht="12.6" hidden="1" customHeight="1" outlineLevel="1">
      <c r="A108" s="319"/>
      <c r="B108" s="488"/>
      <c r="C108" s="488"/>
      <c r="D108" s="317"/>
      <c r="E108" s="317"/>
      <c r="F108" s="318"/>
      <c r="G108" s="1192"/>
      <c r="H108" s="5"/>
    </row>
    <row r="109" spans="1:8" ht="12.6" hidden="1" customHeight="1" outlineLevel="1">
      <c r="A109" s="319"/>
      <c r="B109" s="488"/>
      <c r="C109" s="488"/>
      <c r="D109" s="317"/>
      <c r="E109" s="317"/>
      <c r="F109" s="318"/>
      <c r="G109" s="1192"/>
      <c r="H109" s="5"/>
    </row>
    <row r="110" spans="1:8" ht="12.6" hidden="1" customHeight="1" outlineLevel="1">
      <c r="A110" s="319"/>
      <c r="B110" s="488"/>
      <c r="C110" s="488"/>
      <c r="D110" s="317"/>
      <c r="E110" s="317"/>
      <c r="F110" s="318"/>
      <c r="G110" s="1192"/>
      <c r="H110" s="5"/>
    </row>
    <row r="111" spans="1:8" ht="12.6" hidden="1" customHeight="1" outlineLevel="1">
      <c r="A111" s="319"/>
      <c r="B111" s="488"/>
      <c r="C111" s="488"/>
      <c r="D111" s="317"/>
      <c r="E111" s="317"/>
      <c r="F111" s="318"/>
      <c r="G111" s="1192"/>
      <c r="H111" s="5"/>
    </row>
    <row r="112" spans="1:8" ht="12.6" hidden="1" customHeight="1" outlineLevel="1">
      <c r="A112" s="319"/>
      <c r="B112" s="488"/>
      <c r="C112" s="488"/>
      <c r="D112" s="317"/>
      <c r="E112" s="317"/>
      <c r="F112" s="318"/>
      <c r="G112" s="1192"/>
      <c r="H112" s="5"/>
    </row>
    <row r="113" spans="1:8" ht="12.6" hidden="1" customHeight="1" outlineLevel="1">
      <c r="A113" s="319"/>
      <c r="B113" s="488"/>
      <c r="C113" s="488"/>
      <c r="D113" s="317"/>
      <c r="E113" s="317"/>
      <c r="F113" s="318"/>
      <c r="G113" s="1192"/>
      <c r="H113" s="5"/>
    </row>
    <row r="114" spans="1:8" ht="12.6" hidden="1" customHeight="1" outlineLevel="1">
      <c r="A114" s="319"/>
      <c r="B114" s="488"/>
      <c r="C114" s="488"/>
      <c r="D114" s="317"/>
      <c r="E114" s="317"/>
      <c r="F114" s="318"/>
      <c r="G114" s="1192"/>
      <c r="H114" s="5"/>
    </row>
    <row r="115" spans="1:8" ht="12.6" hidden="1" customHeight="1" outlineLevel="1">
      <c r="A115" s="319"/>
      <c r="B115" s="488"/>
      <c r="C115" s="488"/>
      <c r="D115" s="317"/>
      <c r="E115" s="317"/>
      <c r="F115" s="318"/>
      <c r="G115" s="1192"/>
      <c r="H115" s="5"/>
    </row>
    <row r="116" spans="1:8" ht="12.6" hidden="1" customHeight="1" outlineLevel="1">
      <c r="A116" s="319"/>
      <c r="B116" s="488"/>
      <c r="C116" s="488"/>
      <c r="D116" s="317"/>
      <c r="E116" s="317"/>
      <c r="F116" s="318"/>
      <c r="G116" s="1192"/>
      <c r="H116" s="5"/>
    </row>
    <row r="117" spans="1:8" ht="12.6" hidden="1" customHeight="1" outlineLevel="1">
      <c r="A117" s="319"/>
      <c r="B117" s="488"/>
      <c r="C117" s="488"/>
      <c r="D117" s="317"/>
      <c r="E117" s="317"/>
      <c r="F117" s="318"/>
      <c r="G117" s="1192"/>
      <c r="H117" s="5"/>
    </row>
    <row r="118" spans="1:8" ht="12.6" hidden="1" customHeight="1" outlineLevel="1">
      <c r="A118" s="319"/>
      <c r="B118" s="488"/>
      <c r="C118" s="488"/>
      <c r="D118" s="317"/>
      <c r="E118" s="317"/>
      <c r="F118" s="318"/>
      <c r="G118" s="1192"/>
      <c r="H118" s="5"/>
    </row>
    <row r="119" spans="1:8" ht="12.6" hidden="1" customHeight="1" outlineLevel="1">
      <c r="A119" s="319"/>
      <c r="B119" s="488"/>
      <c r="C119" s="488"/>
      <c r="D119" s="317"/>
      <c r="E119" s="317"/>
      <c r="F119" s="318"/>
      <c r="G119" s="1192"/>
      <c r="H119" s="5"/>
    </row>
    <row r="120" spans="1:8" ht="12.6" hidden="1" customHeight="1" outlineLevel="1">
      <c r="A120" s="319"/>
      <c r="B120" s="488"/>
      <c r="C120" s="488"/>
      <c r="D120" s="317"/>
      <c r="E120" s="317"/>
      <c r="F120" s="318"/>
      <c r="G120" s="1192"/>
      <c r="H120" s="5"/>
    </row>
    <row r="121" spans="1:8" ht="12.6" hidden="1" customHeight="1" outlineLevel="1">
      <c r="A121" s="319"/>
      <c r="B121" s="488"/>
      <c r="C121" s="488"/>
      <c r="D121" s="317"/>
      <c r="E121" s="317"/>
      <c r="F121" s="318"/>
      <c r="G121" s="1192"/>
      <c r="H121" s="5"/>
    </row>
    <row r="122" spans="1:8" ht="12.6" hidden="1" customHeight="1" outlineLevel="1" thickBot="1">
      <c r="A122" s="494"/>
      <c r="B122" s="495"/>
      <c r="C122" s="495"/>
      <c r="D122" s="496"/>
      <c r="E122" s="496"/>
      <c r="F122" s="497"/>
      <c r="G122" s="1192"/>
      <c r="H122" s="5"/>
    </row>
    <row r="123" spans="1:8" s="8" customFormat="1" ht="24.95" hidden="1" customHeight="1" outlineLevel="1" collapsed="1">
      <c r="A123" s="1685" t="s">
        <v>113</v>
      </c>
      <c r="B123" s="1686"/>
      <c r="C123" s="1686" t="s">
        <v>116</v>
      </c>
      <c r="D123" s="1686"/>
      <c r="E123" s="1686"/>
      <c r="F123" s="1687"/>
      <c r="G123" s="1113" t="s">
        <v>1178</v>
      </c>
      <c r="H123" s="22"/>
    </row>
    <row r="124" spans="1:8" ht="24.95" hidden="1" customHeight="1" outlineLevel="1">
      <c r="A124" s="1467"/>
      <c r="B124" s="1469"/>
      <c r="C124" s="1469" t="s">
        <v>114</v>
      </c>
      <c r="D124" s="1469"/>
      <c r="E124" s="1201" t="s">
        <v>115</v>
      </c>
      <c r="F124" s="1202"/>
      <c r="G124" s="1114"/>
      <c r="H124" s="5"/>
    </row>
    <row r="125" spans="1:8" ht="12.6" hidden="1" customHeight="1" outlineLevel="1">
      <c r="A125" s="1743"/>
      <c r="B125" s="1744"/>
      <c r="C125" s="1201"/>
      <c r="D125" s="1201"/>
      <c r="E125" s="1201"/>
      <c r="F125" s="1202"/>
      <c r="G125" s="1114"/>
      <c r="H125" s="5"/>
    </row>
    <row r="126" spans="1:8" ht="12.6" hidden="1" customHeight="1" outlineLevel="1">
      <c r="A126" s="1743"/>
      <c r="B126" s="1744"/>
      <c r="C126" s="1201"/>
      <c r="D126" s="1201"/>
      <c r="E126" s="1201"/>
      <c r="F126" s="1202"/>
      <c r="G126" s="1114"/>
      <c r="H126" s="5"/>
    </row>
    <row r="127" spans="1:8" ht="12.6" hidden="1" customHeight="1" outlineLevel="1">
      <c r="A127" s="1743"/>
      <c r="B127" s="1744"/>
      <c r="C127" s="1201"/>
      <c r="D127" s="1201"/>
      <c r="E127" s="1201"/>
      <c r="F127" s="1202"/>
      <c r="G127" s="1114"/>
      <c r="H127" s="5"/>
    </row>
    <row r="128" spans="1:8" ht="12.6" hidden="1" customHeight="1" outlineLevel="1">
      <c r="A128" s="1743"/>
      <c r="B128" s="1744"/>
      <c r="C128" s="1201"/>
      <c r="D128" s="1201"/>
      <c r="E128" s="1744"/>
      <c r="F128" s="1763"/>
      <c r="G128" s="1114"/>
      <c r="H128" s="5"/>
    </row>
    <row r="129" spans="1:8" ht="12.6" hidden="1" customHeight="1" outlineLevel="1" thickBot="1">
      <c r="A129" s="1755"/>
      <c r="B129" s="1756"/>
      <c r="C129" s="1761"/>
      <c r="D129" s="1761"/>
      <c r="E129" s="1761"/>
      <c r="F129" s="1762"/>
      <c r="G129" s="1115"/>
      <c r="H129" s="5"/>
    </row>
    <row r="130" spans="1:8" ht="12.6" hidden="1" customHeight="1" outlineLevel="1">
      <c r="A130" s="1757"/>
      <c r="B130" s="1758"/>
      <c r="C130" s="1759"/>
      <c r="D130" s="1759"/>
      <c r="E130" s="1759"/>
      <c r="F130" s="1760"/>
      <c r="G130" s="1413" t="s">
        <v>718</v>
      </c>
      <c r="H130" s="5"/>
    </row>
    <row r="131" spans="1:8" ht="12.6" hidden="1" customHeight="1" outlineLevel="1">
      <c r="A131" s="1743"/>
      <c r="B131" s="1744"/>
      <c r="C131" s="1201"/>
      <c r="D131" s="1201"/>
      <c r="E131" s="1201"/>
      <c r="F131" s="1202"/>
      <c r="G131" s="1114"/>
      <c r="H131" s="5"/>
    </row>
    <row r="132" spans="1:8" ht="12.6" hidden="1" customHeight="1" outlineLevel="1">
      <c r="A132" s="1743"/>
      <c r="B132" s="1744"/>
      <c r="C132" s="1201"/>
      <c r="D132" s="1201"/>
      <c r="E132" s="1201"/>
      <c r="F132" s="1202"/>
      <c r="G132" s="1114"/>
      <c r="H132" s="5"/>
    </row>
    <row r="133" spans="1:8" ht="12.6" hidden="1" customHeight="1" outlineLevel="1">
      <c r="A133" s="1743"/>
      <c r="B133" s="1744"/>
      <c r="C133" s="1201"/>
      <c r="D133" s="1201"/>
      <c r="E133" s="1201"/>
      <c r="F133" s="1202"/>
      <c r="G133" s="1114"/>
      <c r="H133" s="5"/>
    </row>
    <row r="134" spans="1:8" ht="12.6" hidden="1" customHeight="1" outlineLevel="1">
      <c r="A134" s="1743"/>
      <c r="B134" s="1744"/>
      <c r="C134" s="1201"/>
      <c r="D134" s="1201"/>
      <c r="E134" s="1201"/>
      <c r="F134" s="1202"/>
      <c r="G134" s="1114"/>
      <c r="H134" s="5"/>
    </row>
    <row r="135" spans="1:8" ht="12.6" hidden="1" customHeight="1" outlineLevel="1">
      <c r="A135" s="1743"/>
      <c r="B135" s="1744"/>
      <c r="C135" s="1201"/>
      <c r="D135" s="1201"/>
      <c r="E135" s="1201"/>
      <c r="F135" s="1202"/>
      <c r="G135" s="1114"/>
      <c r="H135" s="5"/>
    </row>
    <row r="136" spans="1:8" ht="12.6" hidden="1" customHeight="1" outlineLevel="1">
      <c r="A136" s="1743"/>
      <c r="B136" s="1744"/>
      <c r="C136" s="1201"/>
      <c r="D136" s="1201"/>
      <c r="E136" s="1201"/>
      <c r="F136" s="1202"/>
      <c r="G136" s="1114"/>
      <c r="H136" s="5"/>
    </row>
    <row r="137" spans="1:8" ht="12.6" hidden="1" customHeight="1" outlineLevel="1">
      <c r="A137" s="1743"/>
      <c r="B137" s="1744"/>
      <c r="C137" s="1201"/>
      <c r="D137" s="1201"/>
      <c r="E137" s="1201"/>
      <c r="F137" s="1202"/>
      <c r="G137" s="1114"/>
      <c r="H137" s="5"/>
    </row>
    <row r="138" spans="1:8" ht="12.6" hidden="1" customHeight="1" outlineLevel="1">
      <c r="A138" s="1743"/>
      <c r="B138" s="1744"/>
      <c r="C138" s="1201"/>
      <c r="D138" s="1201"/>
      <c r="E138" s="1201"/>
      <c r="F138" s="1202"/>
      <c r="G138" s="1114"/>
      <c r="H138" s="5"/>
    </row>
    <row r="139" spans="1:8" ht="12.6" hidden="1" customHeight="1" outlineLevel="1" thickBot="1">
      <c r="A139" s="1755"/>
      <c r="B139" s="1756"/>
      <c r="C139" s="1761"/>
      <c r="D139" s="1761"/>
      <c r="E139" s="1761"/>
      <c r="F139" s="1762"/>
      <c r="G139" s="1766"/>
      <c r="H139" s="5"/>
    </row>
    <row r="140" spans="1:8" ht="60" hidden="1" customHeight="1" outlineLevel="1" collapsed="1">
      <c r="A140" s="1680" t="s">
        <v>117</v>
      </c>
      <c r="B140" s="1681"/>
      <c r="C140" s="1681"/>
      <c r="D140" s="1681"/>
      <c r="E140" s="1681"/>
      <c r="F140" s="1681"/>
      <c r="G140" s="1113" t="s">
        <v>1179</v>
      </c>
      <c r="H140" s="5"/>
    </row>
    <row r="141" spans="1:8" ht="12.6" hidden="1" customHeight="1" outlineLevel="1">
      <c r="A141" s="498"/>
      <c r="B141" s="499"/>
      <c r="C141" s="499"/>
      <c r="D141" s="499"/>
      <c r="E141" s="499"/>
      <c r="F141" s="500"/>
      <c r="G141" s="1114"/>
      <c r="H141" s="5"/>
    </row>
    <row r="142" spans="1:8" ht="12.6" hidden="1" customHeight="1" outlineLevel="1">
      <c r="A142" s="272"/>
      <c r="B142" s="273"/>
      <c r="C142" s="273"/>
      <c r="D142" s="273"/>
      <c r="E142" s="273"/>
      <c r="F142" s="274"/>
      <c r="G142" s="1114"/>
      <c r="H142" s="5"/>
    </row>
    <row r="143" spans="1:8" ht="12.6" hidden="1" customHeight="1" outlineLevel="1">
      <c r="A143" s="272"/>
      <c r="B143" s="273"/>
      <c r="C143" s="273"/>
      <c r="D143" s="273"/>
      <c r="E143" s="273"/>
      <c r="F143" s="274"/>
      <c r="G143" s="1114"/>
      <c r="H143" s="5"/>
    </row>
    <row r="144" spans="1:8" ht="12.6" hidden="1" customHeight="1" outlineLevel="1">
      <c r="A144" s="272"/>
      <c r="B144" s="273"/>
      <c r="C144" s="273"/>
      <c r="D144" s="273"/>
      <c r="E144" s="273"/>
      <c r="F144" s="274"/>
      <c r="G144" s="1114"/>
      <c r="H144" s="5"/>
    </row>
    <row r="145" spans="1:8" ht="12.6" hidden="1" customHeight="1" outlineLevel="1">
      <c r="A145" s="272"/>
      <c r="B145" s="273"/>
      <c r="C145" s="273"/>
      <c r="D145" s="273"/>
      <c r="E145" s="273"/>
      <c r="F145" s="274"/>
      <c r="G145" s="1114"/>
      <c r="H145" s="5"/>
    </row>
    <row r="146" spans="1:8" ht="12.6" hidden="1" customHeight="1" outlineLevel="1">
      <c r="A146" s="272"/>
      <c r="B146" s="273"/>
      <c r="C146" s="273"/>
      <c r="D146" s="273"/>
      <c r="E146" s="273"/>
      <c r="F146" s="274"/>
      <c r="G146" s="1114"/>
      <c r="H146" s="5"/>
    </row>
    <row r="147" spans="1:8" ht="12.6" hidden="1" customHeight="1" outlineLevel="1">
      <c r="A147" s="272"/>
      <c r="B147" s="273"/>
      <c r="C147" s="273"/>
      <c r="D147" s="273"/>
      <c r="E147" s="273"/>
      <c r="F147" s="274"/>
      <c r="G147" s="1114"/>
      <c r="H147" s="5"/>
    </row>
    <row r="148" spans="1:8" ht="12.6" hidden="1" customHeight="1" outlineLevel="1">
      <c r="A148" s="272"/>
      <c r="B148" s="273"/>
      <c r="C148" s="273"/>
      <c r="D148" s="273"/>
      <c r="E148" s="273"/>
      <c r="F148" s="274"/>
      <c r="G148" s="1114"/>
      <c r="H148" s="5"/>
    </row>
    <row r="149" spans="1:8" ht="12.6" hidden="1" customHeight="1" outlineLevel="1">
      <c r="A149" s="272"/>
      <c r="B149" s="273"/>
      <c r="C149" s="273"/>
      <c r="D149" s="273"/>
      <c r="E149" s="273"/>
      <c r="F149" s="274"/>
      <c r="G149" s="1114"/>
      <c r="H149" s="5"/>
    </row>
    <row r="150" spans="1:8" ht="12.6" hidden="1" customHeight="1" outlineLevel="1">
      <c r="A150" s="272"/>
      <c r="B150" s="273"/>
      <c r="C150" s="273"/>
      <c r="D150" s="273"/>
      <c r="E150" s="273"/>
      <c r="F150" s="274"/>
      <c r="G150" s="1114"/>
      <c r="H150" s="5"/>
    </row>
    <row r="151" spans="1:8" ht="12.6" hidden="1" customHeight="1" outlineLevel="1" thickBot="1">
      <c r="A151" s="275"/>
      <c r="B151" s="276"/>
      <c r="C151" s="276"/>
      <c r="D151" s="276"/>
      <c r="E151" s="276"/>
      <c r="F151" s="277"/>
      <c r="G151" s="1115"/>
      <c r="H151" s="5"/>
    </row>
    <row r="152" spans="1:8" ht="12.6" hidden="1" customHeight="1" outlineLevel="1">
      <c r="A152" s="269"/>
      <c r="B152" s="270"/>
      <c r="C152" s="270"/>
      <c r="D152" s="270"/>
      <c r="E152" s="270"/>
      <c r="F152" s="271"/>
      <c r="G152" s="1413" t="s">
        <v>720</v>
      </c>
      <c r="H152" s="5"/>
    </row>
    <row r="153" spans="1:8" ht="12.6" hidden="1" customHeight="1" outlineLevel="1">
      <c r="A153" s="272"/>
      <c r="B153" s="273"/>
      <c r="C153" s="273"/>
      <c r="D153" s="273"/>
      <c r="E153" s="273"/>
      <c r="F153" s="274"/>
      <c r="G153" s="1114"/>
      <c r="H153" s="5"/>
    </row>
    <row r="154" spans="1:8" ht="12.6" hidden="1" customHeight="1" outlineLevel="1">
      <c r="A154" s="272"/>
      <c r="B154" s="273"/>
      <c r="C154" s="273"/>
      <c r="D154" s="273"/>
      <c r="E154" s="273"/>
      <c r="F154" s="274"/>
      <c r="G154" s="1114"/>
      <c r="H154" s="5"/>
    </row>
    <row r="155" spans="1:8" ht="12.6" hidden="1" customHeight="1" outlineLevel="1">
      <c r="A155" s="272"/>
      <c r="B155" s="273"/>
      <c r="C155" s="273"/>
      <c r="D155" s="273"/>
      <c r="E155" s="273"/>
      <c r="F155" s="274"/>
      <c r="G155" s="1114"/>
      <c r="H155" s="5"/>
    </row>
    <row r="156" spans="1:8" ht="12.6" hidden="1" customHeight="1" outlineLevel="1">
      <c r="A156" s="272"/>
      <c r="B156" s="273"/>
      <c r="C156" s="273"/>
      <c r="D156" s="273"/>
      <c r="E156" s="273"/>
      <c r="F156" s="274"/>
      <c r="G156" s="1114"/>
      <c r="H156" s="5"/>
    </row>
    <row r="157" spans="1:8" ht="12.6" hidden="1" customHeight="1" outlineLevel="1">
      <c r="A157" s="272"/>
      <c r="B157" s="273"/>
      <c r="C157" s="273"/>
      <c r="D157" s="273"/>
      <c r="E157" s="273"/>
      <c r="F157" s="274"/>
      <c r="G157" s="1114"/>
      <c r="H157" s="5"/>
    </row>
    <row r="158" spans="1:8" ht="12.6" hidden="1" customHeight="1" outlineLevel="1">
      <c r="A158" s="272"/>
      <c r="B158" s="273"/>
      <c r="C158" s="273"/>
      <c r="D158" s="273"/>
      <c r="E158" s="273"/>
      <c r="F158" s="274"/>
      <c r="G158" s="1114"/>
      <c r="H158" s="5"/>
    </row>
    <row r="159" spans="1:8" ht="12.6" hidden="1" customHeight="1" outlineLevel="1">
      <c r="A159" s="272"/>
      <c r="B159" s="273"/>
      <c r="C159" s="273"/>
      <c r="D159" s="273"/>
      <c r="E159" s="273"/>
      <c r="F159" s="274"/>
      <c r="G159" s="1114"/>
      <c r="H159" s="5"/>
    </row>
    <row r="160" spans="1:8" ht="12.6" hidden="1" customHeight="1" outlineLevel="1">
      <c r="A160" s="272"/>
      <c r="B160" s="273"/>
      <c r="C160" s="273"/>
      <c r="D160" s="273"/>
      <c r="E160" s="273"/>
      <c r="F160" s="274"/>
      <c r="G160" s="1114"/>
      <c r="H160" s="5"/>
    </row>
    <row r="161" spans="1:11" ht="12.6" hidden="1" customHeight="1" outlineLevel="1" thickBot="1">
      <c r="A161" s="275"/>
      <c r="B161" s="276"/>
      <c r="C161" s="276"/>
      <c r="D161" s="276"/>
      <c r="E161" s="276"/>
      <c r="F161" s="277"/>
      <c r="G161" s="1115"/>
      <c r="H161" s="5"/>
    </row>
    <row r="162" spans="1:11" ht="24.95" hidden="1" customHeight="1" outlineLevel="1" collapsed="1">
      <c r="A162" s="1764" t="s">
        <v>118</v>
      </c>
      <c r="B162" s="1765"/>
      <c r="C162" s="1765"/>
      <c r="D162" s="1765"/>
      <c r="E162" s="1765"/>
      <c r="F162" s="1765"/>
      <c r="G162" s="1105" t="s">
        <v>1180</v>
      </c>
      <c r="H162" s="5"/>
    </row>
    <row r="163" spans="1:11" ht="12.6" hidden="1" customHeight="1" outlineLevel="1">
      <c r="A163" s="501"/>
      <c r="B163" s="502"/>
      <c r="C163" s="502"/>
      <c r="D163" s="502"/>
      <c r="E163" s="502"/>
      <c r="F163" s="503"/>
      <c r="G163" s="1106"/>
      <c r="H163" s="5"/>
    </row>
    <row r="164" spans="1:11" ht="12.6" hidden="1" customHeight="1" outlineLevel="1">
      <c r="A164" s="302"/>
      <c r="B164" s="303"/>
      <c r="C164" s="303"/>
      <c r="D164" s="303"/>
      <c r="E164" s="303"/>
      <c r="F164" s="304"/>
      <c r="G164" s="1106"/>
      <c r="H164" s="5"/>
    </row>
    <row r="165" spans="1:11" ht="12.6" hidden="1" customHeight="1" outlineLevel="1">
      <c r="A165" s="302"/>
      <c r="B165" s="303"/>
      <c r="C165" s="303"/>
      <c r="D165" s="303"/>
      <c r="E165" s="303"/>
      <c r="F165" s="304"/>
      <c r="G165" s="1106"/>
      <c r="H165" s="5"/>
    </row>
    <row r="166" spans="1:11" ht="12.6" hidden="1" customHeight="1" outlineLevel="1">
      <c r="A166" s="302"/>
      <c r="B166" s="303"/>
      <c r="C166" s="303"/>
      <c r="D166" s="303"/>
      <c r="E166" s="303"/>
      <c r="F166" s="304"/>
      <c r="G166" s="1106"/>
      <c r="H166" s="5"/>
      <c r="I166" s="9"/>
      <c r="J166" s="9"/>
      <c r="K166" s="9"/>
    </row>
    <row r="167" spans="1:11" ht="12.6" hidden="1" customHeight="1" outlineLevel="1">
      <c r="A167" s="302"/>
      <c r="B167" s="303"/>
      <c r="C167" s="303"/>
      <c r="D167" s="303"/>
      <c r="E167" s="303"/>
      <c r="F167" s="304"/>
      <c r="G167" s="1106"/>
      <c r="H167" s="23"/>
      <c r="I167" s="9"/>
      <c r="J167" s="9"/>
      <c r="K167" s="9"/>
    </row>
    <row r="168" spans="1:11" ht="12.6" hidden="1" customHeight="1" outlineLevel="1">
      <c r="A168" s="302"/>
      <c r="B168" s="303"/>
      <c r="C168" s="303"/>
      <c r="D168" s="303"/>
      <c r="E168" s="303"/>
      <c r="F168" s="304"/>
      <c r="G168" s="1106"/>
      <c r="H168" s="5"/>
    </row>
    <row r="169" spans="1:11" ht="12.6" hidden="1" customHeight="1" outlineLevel="1">
      <c r="A169" s="302"/>
      <c r="B169" s="303"/>
      <c r="C169" s="303"/>
      <c r="D169" s="303"/>
      <c r="E169" s="303"/>
      <c r="F169" s="304"/>
      <c r="G169" s="1106"/>
      <c r="H169" s="5"/>
    </row>
    <row r="170" spans="1:11" ht="12.6" hidden="1" customHeight="1" outlineLevel="1">
      <c r="A170" s="302"/>
      <c r="B170" s="303"/>
      <c r="C170" s="303"/>
      <c r="D170" s="303"/>
      <c r="E170" s="303"/>
      <c r="F170" s="304"/>
      <c r="G170" s="1106"/>
      <c r="H170" s="5"/>
    </row>
    <row r="171" spans="1:11" ht="12.6" hidden="1" customHeight="1" outlineLevel="1">
      <c r="A171" s="302"/>
      <c r="B171" s="303"/>
      <c r="C171" s="303"/>
      <c r="D171" s="303"/>
      <c r="E171" s="303"/>
      <c r="F171" s="304"/>
      <c r="G171" s="1106"/>
      <c r="H171" s="5"/>
    </row>
    <row r="172" spans="1:11" ht="12.6" hidden="1" customHeight="1" outlineLevel="1" thickBot="1">
      <c r="A172" s="305"/>
      <c r="B172" s="306"/>
      <c r="C172" s="306"/>
      <c r="D172" s="306"/>
      <c r="E172" s="306"/>
      <c r="F172" s="307"/>
      <c r="G172" s="1149"/>
      <c r="H172" s="5"/>
    </row>
    <row r="173" spans="1:11" ht="12.6" hidden="1" customHeight="1" outlineLevel="1">
      <c r="A173" s="300"/>
      <c r="B173" s="301"/>
      <c r="C173" s="301"/>
      <c r="D173" s="301"/>
      <c r="E173" s="301"/>
      <c r="F173" s="301"/>
      <c r="G173" s="1227" t="s">
        <v>721</v>
      </c>
      <c r="H173" s="5"/>
    </row>
    <row r="174" spans="1:11" ht="12.6" hidden="1" customHeight="1" outlineLevel="1">
      <c r="A174" s="302"/>
      <c r="B174" s="303"/>
      <c r="C174" s="303"/>
      <c r="D174" s="303"/>
      <c r="E174" s="303"/>
      <c r="F174" s="303"/>
      <c r="G174" s="1184"/>
      <c r="H174" s="5"/>
    </row>
    <row r="175" spans="1:11" ht="12.6" hidden="1" customHeight="1" outlineLevel="1">
      <c r="A175" s="302"/>
      <c r="B175" s="303"/>
      <c r="C175" s="303"/>
      <c r="D175" s="303"/>
      <c r="E175" s="303"/>
      <c r="F175" s="303"/>
      <c r="G175" s="1184"/>
      <c r="H175" s="5"/>
    </row>
    <row r="176" spans="1:11" ht="12.6" hidden="1" customHeight="1" outlineLevel="1">
      <c r="A176" s="302"/>
      <c r="B176" s="303"/>
      <c r="C176" s="303"/>
      <c r="D176" s="303"/>
      <c r="E176" s="303"/>
      <c r="F176" s="303"/>
      <c r="G176" s="1184"/>
      <c r="H176" s="5"/>
    </row>
    <row r="177" spans="1:8" ht="12.6" hidden="1" customHeight="1" outlineLevel="1">
      <c r="A177" s="302"/>
      <c r="B177" s="303"/>
      <c r="C177" s="303"/>
      <c r="D177" s="303"/>
      <c r="E177" s="303"/>
      <c r="F177" s="303"/>
      <c r="G177" s="1184"/>
      <c r="H177" s="5"/>
    </row>
    <row r="178" spans="1:8" ht="12.6" hidden="1" customHeight="1" outlineLevel="1">
      <c r="A178" s="302"/>
      <c r="B178" s="303"/>
      <c r="C178" s="303"/>
      <c r="D178" s="303"/>
      <c r="E178" s="303"/>
      <c r="F178" s="303"/>
      <c r="G178" s="1184"/>
      <c r="H178" s="5"/>
    </row>
    <row r="179" spans="1:8" ht="12.6" hidden="1" customHeight="1" outlineLevel="1">
      <c r="A179" s="302"/>
      <c r="B179" s="303"/>
      <c r="C179" s="303"/>
      <c r="D179" s="303"/>
      <c r="E179" s="303"/>
      <c r="F179" s="303"/>
      <c r="G179" s="1184"/>
      <c r="H179" s="5"/>
    </row>
    <row r="180" spans="1:8" ht="12.6" hidden="1" customHeight="1" outlineLevel="1">
      <c r="A180" s="302"/>
      <c r="B180" s="303"/>
      <c r="C180" s="303"/>
      <c r="D180" s="303"/>
      <c r="E180" s="303"/>
      <c r="F180" s="303"/>
      <c r="G180" s="1184"/>
      <c r="H180" s="5"/>
    </row>
    <row r="181" spans="1:8" ht="12.6" hidden="1" customHeight="1" outlineLevel="1">
      <c r="A181" s="302"/>
      <c r="B181" s="303"/>
      <c r="C181" s="303"/>
      <c r="D181" s="303"/>
      <c r="E181" s="303"/>
      <c r="F181" s="303"/>
      <c r="G181" s="1184"/>
      <c r="H181" s="5"/>
    </row>
    <row r="182" spans="1:8" ht="12.6" hidden="1" customHeight="1" outlineLevel="1" thickBot="1">
      <c r="A182" s="305"/>
      <c r="B182" s="306"/>
      <c r="C182" s="306"/>
      <c r="D182" s="306"/>
      <c r="E182" s="306"/>
      <c r="F182" s="306"/>
      <c r="G182" s="1171"/>
      <c r="H182" s="5"/>
    </row>
    <row r="183" spans="1:8" ht="15.75" customHeight="1" collapsed="1">
      <c r="A183" s="5"/>
      <c r="B183" s="5"/>
      <c r="C183" s="5"/>
      <c r="D183" s="5"/>
      <c r="E183" s="5"/>
      <c r="F183" s="5"/>
      <c r="G183" s="5"/>
      <c r="H183" s="5"/>
    </row>
    <row r="184" spans="1:8">
      <c r="A184" s="5"/>
      <c r="B184" s="5"/>
      <c r="C184" s="5"/>
      <c r="D184" s="5"/>
      <c r="E184" s="5"/>
      <c r="F184" s="5"/>
      <c r="G184" s="5"/>
      <c r="H184" s="5"/>
    </row>
    <row r="185" spans="1:8" ht="15" customHeight="1">
      <c r="A185" s="23"/>
      <c r="B185" s="5"/>
      <c r="C185" s="5"/>
      <c r="D185" s="5"/>
      <c r="E185" s="5"/>
      <c r="F185" s="5"/>
      <c r="G185" s="5"/>
      <c r="H185" s="5"/>
    </row>
  </sheetData>
  <mergeCells count="147">
    <mergeCell ref="A162:F162"/>
    <mergeCell ref="C136:D136"/>
    <mergeCell ref="C135:D135"/>
    <mergeCell ref="A135:B135"/>
    <mergeCell ref="A136:B136"/>
    <mergeCell ref="G162:G172"/>
    <mergeCell ref="G173:G182"/>
    <mergeCell ref="G130:G139"/>
    <mergeCell ref="A140:F140"/>
    <mergeCell ref="E137:F137"/>
    <mergeCell ref="E136:F136"/>
    <mergeCell ref="E135:F135"/>
    <mergeCell ref="C139:D139"/>
    <mergeCell ref="C138:D138"/>
    <mergeCell ref="C137:D137"/>
    <mergeCell ref="G140:G151"/>
    <mergeCell ref="G152:G161"/>
    <mergeCell ref="E139:F139"/>
    <mergeCell ref="E138:F138"/>
    <mergeCell ref="G123:G129"/>
    <mergeCell ref="E134:F134"/>
    <mergeCell ref="E133:F133"/>
    <mergeCell ref="E132:F132"/>
    <mergeCell ref="E131:F131"/>
    <mergeCell ref="E130:F130"/>
    <mergeCell ref="C123:F123"/>
    <mergeCell ref="C129:D129"/>
    <mergeCell ref="C128:D128"/>
    <mergeCell ref="C127:D127"/>
    <mergeCell ref="C130:D130"/>
    <mergeCell ref="C134:D134"/>
    <mergeCell ref="C133:D133"/>
    <mergeCell ref="C132:D132"/>
    <mergeCell ref="C131:D131"/>
    <mergeCell ref="E129:F129"/>
    <mergeCell ref="E126:F126"/>
    <mergeCell ref="E125:F125"/>
    <mergeCell ref="E128:F128"/>
    <mergeCell ref="E127:F127"/>
    <mergeCell ref="C126:D126"/>
    <mergeCell ref="C125:D125"/>
    <mergeCell ref="E124:F124"/>
    <mergeCell ref="A126:B126"/>
    <mergeCell ref="A127:B127"/>
    <mergeCell ref="A128:B128"/>
    <mergeCell ref="A138:B138"/>
    <mergeCell ref="A139:B139"/>
    <mergeCell ref="A130:B130"/>
    <mergeCell ref="A131:B131"/>
    <mergeCell ref="A132:B132"/>
    <mergeCell ref="A133:B133"/>
    <mergeCell ref="A134:B134"/>
    <mergeCell ref="A137:B137"/>
    <mergeCell ref="A129:B129"/>
    <mergeCell ref="A21:D21"/>
    <mergeCell ref="A22:D22"/>
    <mergeCell ref="A23:D23"/>
    <mergeCell ref="E32:F32"/>
    <mergeCell ref="E33:F33"/>
    <mergeCell ref="E34:F34"/>
    <mergeCell ref="E30:F30"/>
    <mergeCell ref="E28:F28"/>
    <mergeCell ref="A125:B125"/>
    <mergeCell ref="A86:D86"/>
    <mergeCell ref="A87:D87"/>
    <mergeCell ref="A88:D88"/>
    <mergeCell ref="A89:D89"/>
    <mergeCell ref="A90:D90"/>
    <mergeCell ref="A80:D80"/>
    <mergeCell ref="A33:D33"/>
    <mergeCell ref="A28:D28"/>
    <mergeCell ref="A30:D30"/>
    <mergeCell ref="A34:D34"/>
    <mergeCell ref="A35:D35"/>
    <mergeCell ref="A53:D54"/>
    <mergeCell ref="A123:B124"/>
    <mergeCell ref="C124:D124"/>
    <mergeCell ref="A42:F42"/>
    <mergeCell ref="A41:D41"/>
    <mergeCell ref="E41:F41"/>
    <mergeCell ref="G60:G74"/>
    <mergeCell ref="G98:G122"/>
    <mergeCell ref="B91:C91"/>
    <mergeCell ref="D91:E91"/>
    <mergeCell ref="A81:D81"/>
    <mergeCell ref="A82:D82"/>
    <mergeCell ref="A83:D83"/>
    <mergeCell ref="A84:D84"/>
    <mergeCell ref="A85:D85"/>
    <mergeCell ref="A75:D75"/>
    <mergeCell ref="G75:G80"/>
    <mergeCell ref="G81:G90"/>
    <mergeCell ref="A91:A92"/>
    <mergeCell ref="F91:F92"/>
    <mergeCell ref="G91:G97"/>
    <mergeCell ref="A76:D76"/>
    <mergeCell ref="A77:D77"/>
    <mergeCell ref="A79:D79"/>
    <mergeCell ref="A78:D78"/>
    <mergeCell ref="A9:F13"/>
    <mergeCell ref="G53:G59"/>
    <mergeCell ref="G20:G25"/>
    <mergeCell ref="G26:G35"/>
    <mergeCell ref="G36:G41"/>
    <mergeCell ref="G42:G47"/>
    <mergeCell ref="E53:F53"/>
    <mergeCell ref="E36:F36"/>
    <mergeCell ref="E37:F37"/>
    <mergeCell ref="A40:D40"/>
    <mergeCell ref="E20:F20"/>
    <mergeCell ref="A20:D20"/>
    <mergeCell ref="A39:D39"/>
    <mergeCell ref="E31:F31"/>
    <mergeCell ref="E21:F21"/>
    <mergeCell ref="G48:G52"/>
    <mergeCell ref="E35:F35"/>
    <mergeCell ref="E22:F22"/>
    <mergeCell ref="E23:F23"/>
    <mergeCell ref="E24:F24"/>
    <mergeCell ref="E25:F25"/>
    <mergeCell ref="E26:F26"/>
    <mergeCell ref="E27:F27"/>
    <mergeCell ref="A15:F19"/>
    <mergeCell ref="A7:G7"/>
    <mergeCell ref="A1:F1"/>
    <mergeCell ref="A2:F2"/>
    <mergeCell ref="A3:G3"/>
    <mergeCell ref="A4:F5"/>
    <mergeCell ref="G4:G5"/>
    <mergeCell ref="A38:D38"/>
    <mergeCell ref="E40:F40"/>
    <mergeCell ref="E39:F39"/>
    <mergeCell ref="E38:F38"/>
    <mergeCell ref="E29:F29"/>
    <mergeCell ref="A37:D37"/>
    <mergeCell ref="G8:G13"/>
    <mergeCell ref="G14:G19"/>
    <mergeCell ref="A29:D29"/>
    <mergeCell ref="A31:D31"/>
    <mergeCell ref="A32:D32"/>
    <mergeCell ref="A24:D24"/>
    <mergeCell ref="A25:D25"/>
    <mergeCell ref="A26:D26"/>
    <mergeCell ref="A27:D27"/>
    <mergeCell ref="A36:D36"/>
    <mergeCell ref="A8:F8"/>
    <mergeCell ref="A14:F14"/>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tint="-0.249977111117893"/>
  </sheetPr>
  <dimension ref="A1:H94"/>
  <sheetViews>
    <sheetView zoomScaleNormal="100" zoomScaleSheetLayoutView="100" workbookViewId="0">
      <pane xSplit="7" ySplit="6" topLeftCell="H7" activePane="bottomRight" state="frozen"/>
      <selection sqref="A1:D1"/>
      <selection pane="topRight" sqref="A1:D1"/>
      <selection pane="bottomLeft" sqref="A1:D1"/>
      <selection pane="bottomRight" sqref="A1:F1"/>
    </sheetView>
  </sheetViews>
  <sheetFormatPr defaultRowHeight="15" outlineLevelRow="1"/>
  <cols>
    <col min="1" max="6" width="19.28515625" customWidth="1"/>
    <col min="7" max="7" width="20.7109375" customWidth="1"/>
  </cols>
  <sheetData>
    <row r="1" spans="1:8">
      <c r="A1" s="1120" t="s">
        <v>686</v>
      </c>
      <c r="B1" s="1121"/>
      <c r="C1" s="1121"/>
      <c r="D1" s="1121"/>
      <c r="E1" s="1121"/>
      <c r="F1" s="1121"/>
      <c r="G1" s="125"/>
      <c r="H1" s="31"/>
    </row>
    <row r="2" spans="1:8">
      <c r="A2" s="1122" t="s">
        <v>232</v>
      </c>
      <c r="B2" s="1123"/>
      <c r="C2" s="1123"/>
      <c r="D2" s="1123"/>
      <c r="E2" s="1123"/>
      <c r="F2" s="1123"/>
      <c r="G2" s="126"/>
      <c r="H2" s="31"/>
    </row>
    <row r="3" spans="1:8" ht="15.75" thickBot="1">
      <c r="A3" s="1124"/>
      <c r="B3" s="1125"/>
      <c r="C3" s="1125"/>
      <c r="D3" s="1125"/>
      <c r="E3" s="1125"/>
      <c r="F3" s="1125"/>
      <c r="G3" s="1126"/>
    </row>
    <row r="4" spans="1:8" ht="21.75" customHeight="1">
      <c r="A4" s="1127" t="s">
        <v>29</v>
      </c>
      <c r="B4" s="1128"/>
      <c r="C4" s="1128"/>
      <c r="D4" s="1128"/>
      <c r="E4" s="1128"/>
      <c r="F4" s="1128"/>
      <c r="G4" s="234" t="s">
        <v>1276</v>
      </c>
    </row>
    <row r="5" spans="1:8" ht="20.25" customHeight="1" thickBot="1">
      <c r="A5" s="1130"/>
      <c r="B5" s="1131"/>
      <c r="C5" s="1131"/>
      <c r="D5" s="1131"/>
      <c r="E5" s="1131"/>
      <c r="F5" s="1131"/>
      <c r="G5" s="235" t="s">
        <v>1277</v>
      </c>
    </row>
    <row r="6" spans="1:8" ht="24.95" customHeight="1" thickBot="1">
      <c r="A6" s="99" t="s">
        <v>1112</v>
      </c>
      <c r="B6" s="123"/>
      <c r="C6" s="224">
        <f>Obsah!$C$3</f>
        <v>42735</v>
      </c>
      <c r="D6" s="65"/>
      <c r="E6" s="65"/>
      <c r="F6" s="93"/>
      <c r="G6" s="95"/>
    </row>
    <row r="7" spans="1:8" ht="24.95" customHeight="1" thickBot="1">
      <c r="A7" s="1657" t="s">
        <v>1397</v>
      </c>
      <c r="B7" s="1658"/>
      <c r="C7" s="1658"/>
      <c r="D7" s="1658"/>
      <c r="E7" s="1658"/>
      <c r="F7" s="1658"/>
      <c r="G7" s="1706"/>
    </row>
    <row r="8" spans="1:8" ht="24.95" hidden="1" customHeight="1" outlineLevel="1">
      <c r="A8" s="1677" t="s">
        <v>119</v>
      </c>
      <c r="B8" s="1678"/>
      <c r="C8" s="1678"/>
      <c r="D8" s="1678"/>
      <c r="E8" s="1678"/>
      <c r="F8" s="1679"/>
      <c r="G8" s="1475" t="s">
        <v>1163</v>
      </c>
    </row>
    <row r="9" spans="1:8" ht="12.6" hidden="1" customHeight="1" outlineLevel="1">
      <c r="A9" s="1200"/>
      <c r="B9" s="1201"/>
      <c r="C9" s="1201"/>
      <c r="D9" s="1201"/>
      <c r="E9" s="1201"/>
      <c r="F9" s="1202"/>
      <c r="G9" s="1476"/>
    </row>
    <row r="10" spans="1:8" ht="12.6" hidden="1" customHeight="1" outlineLevel="1">
      <c r="A10" s="1200"/>
      <c r="B10" s="1201"/>
      <c r="C10" s="1201"/>
      <c r="D10" s="1201"/>
      <c r="E10" s="1201"/>
      <c r="F10" s="1202"/>
      <c r="G10" s="1476"/>
    </row>
    <row r="11" spans="1:8" ht="12.6" hidden="1" customHeight="1" outlineLevel="1">
      <c r="A11" s="1200"/>
      <c r="B11" s="1201"/>
      <c r="C11" s="1201"/>
      <c r="D11" s="1201"/>
      <c r="E11" s="1201"/>
      <c r="F11" s="1202"/>
      <c r="G11" s="1476"/>
    </row>
    <row r="12" spans="1:8" ht="12.6" hidden="1" customHeight="1" outlineLevel="1">
      <c r="A12" s="1200"/>
      <c r="B12" s="1201"/>
      <c r="C12" s="1201"/>
      <c r="D12" s="1201"/>
      <c r="E12" s="1201"/>
      <c r="F12" s="1202"/>
      <c r="G12" s="1476"/>
    </row>
    <row r="13" spans="1:8" ht="12.6" hidden="1" customHeight="1" outlineLevel="1" thickBot="1">
      <c r="A13" s="1767"/>
      <c r="B13" s="1761"/>
      <c r="C13" s="1761"/>
      <c r="D13" s="1761"/>
      <c r="E13" s="1761"/>
      <c r="F13" s="1762"/>
      <c r="G13" s="1802"/>
    </row>
    <row r="14" spans="1:8" ht="24.95" hidden="1" customHeight="1" outlineLevel="1">
      <c r="A14" s="1677" t="s">
        <v>120</v>
      </c>
      <c r="B14" s="1678"/>
      <c r="C14" s="1678"/>
      <c r="D14" s="1678"/>
      <c r="E14" s="1678"/>
      <c r="F14" s="1679"/>
      <c r="G14" s="1191" t="s">
        <v>1164</v>
      </c>
    </row>
    <row r="15" spans="1:8" ht="12.6" hidden="1" customHeight="1" outlineLevel="1">
      <c r="A15" s="1200"/>
      <c r="B15" s="1201"/>
      <c r="C15" s="1201"/>
      <c r="D15" s="1201"/>
      <c r="E15" s="1201"/>
      <c r="F15" s="1202"/>
      <c r="G15" s="1192"/>
    </row>
    <row r="16" spans="1:8" ht="12.6" hidden="1" customHeight="1" outlineLevel="1">
      <c r="A16" s="1200"/>
      <c r="B16" s="1201"/>
      <c r="C16" s="1201"/>
      <c r="D16" s="1201"/>
      <c r="E16" s="1201"/>
      <c r="F16" s="1202"/>
      <c r="G16" s="1192"/>
    </row>
    <row r="17" spans="1:7" ht="12.6" hidden="1" customHeight="1" outlineLevel="1">
      <c r="A17" s="1200"/>
      <c r="B17" s="1201"/>
      <c r="C17" s="1201"/>
      <c r="D17" s="1201"/>
      <c r="E17" s="1201"/>
      <c r="F17" s="1202"/>
      <c r="G17" s="1192"/>
    </row>
    <row r="18" spans="1:7" ht="12.6" hidden="1" customHeight="1" outlineLevel="1">
      <c r="A18" s="1200"/>
      <c r="B18" s="1201"/>
      <c r="C18" s="1201"/>
      <c r="D18" s="1201"/>
      <c r="E18" s="1201"/>
      <c r="F18" s="1202"/>
      <c r="G18" s="1192"/>
    </row>
    <row r="19" spans="1:7" ht="12.6" hidden="1" customHeight="1" outlineLevel="1" thickBot="1">
      <c r="A19" s="1767"/>
      <c r="B19" s="1761"/>
      <c r="C19" s="1761"/>
      <c r="D19" s="1761"/>
      <c r="E19" s="1761"/>
      <c r="F19" s="1762"/>
      <c r="G19" s="1395"/>
    </row>
    <row r="20" spans="1:7" ht="24.95" hidden="1" customHeight="1" outlineLevel="1">
      <c r="A20" s="1677" t="s">
        <v>121</v>
      </c>
      <c r="B20" s="1678"/>
      <c r="C20" s="1678"/>
      <c r="D20" s="1678"/>
      <c r="E20" s="1678"/>
      <c r="F20" s="1679"/>
      <c r="G20" s="1475" t="s">
        <v>1165</v>
      </c>
    </row>
    <row r="21" spans="1:7" ht="12.6" hidden="1" customHeight="1" outlineLevel="1">
      <c r="A21" s="1768"/>
      <c r="B21" s="1769"/>
      <c r="C21" s="1769"/>
      <c r="D21" s="1769"/>
      <c r="E21" s="1769"/>
      <c r="F21" s="1770"/>
      <c r="G21" s="1476"/>
    </row>
    <row r="22" spans="1:7" ht="12.6" hidden="1" customHeight="1" outlineLevel="1">
      <c r="A22" s="1768"/>
      <c r="B22" s="1769"/>
      <c r="C22" s="1769"/>
      <c r="D22" s="1769"/>
      <c r="E22" s="1769"/>
      <c r="F22" s="1770"/>
      <c r="G22" s="1476"/>
    </row>
    <row r="23" spans="1:7" ht="12.6" hidden="1" customHeight="1" outlineLevel="1">
      <c r="A23" s="1768"/>
      <c r="B23" s="1769"/>
      <c r="C23" s="1769"/>
      <c r="D23" s="1769"/>
      <c r="E23" s="1769"/>
      <c r="F23" s="1770"/>
      <c r="G23" s="1476"/>
    </row>
    <row r="24" spans="1:7" ht="12.6" hidden="1" customHeight="1" outlineLevel="1">
      <c r="A24" s="1768"/>
      <c r="B24" s="1769"/>
      <c r="C24" s="1769"/>
      <c r="D24" s="1769"/>
      <c r="E24" s="1769"/>
      <c r="F24" s="1770"/>
      <c r="G24" s="1476"/>
    </row>
    <row r="25" spans="1:7" ht="12.6" hidden="1" customHeight="1" outlineLevel="1" thickBot="1">
      <c r="A25" s="1773"/>
      <c r="B25" s="1771"/>
      <c r="C25" s="1771"/>
      <c r="D25" s="1771"/>
      <c r="E25" s="1771"/>
      <c r="F25" s="1772"/>
      <c r="G25" s="1802"/>
    </row>
    <row r="26" spans="1:7" ht="24.95" hidden="1" customHeight="1" outlineLevel="1">
      <c r="A26" s="1677" t="s">
        <v>122</v>
      </c>
      <c r="B26" s="1678"/>
      <c r="C26" s="1678"/>
      <c r="D26" s="1678"/>
      <c r="E26" s="1678"/>
      <c r="F26" s="1679"/>
      <c r="G26" s="1113" t="s">
        <v>1166</v>
      </c>
    </row>
    <row r="27" spans="1:7" ht="24.95" hidden="1" customHeight="1" outlineLevel="1">
      <c r="A27" s="1200" t="s">
        <v>123</v>
      </c>
      <c r="B27" s="1201"/>
      <c r="C27" s="1201" t="s">
        <v>124</v>
      </c>
      <c r="D27" s="1201"/>
      <c r="E27" s="1201" t="s">
        <v>125</v>
      </c>
      <c r="F27" s="1202"/>
      <c r="G27" s="1114"/>
    </row>
    <row r="28" spans="1:7" ht="12.6" hidden="1" customHeight="1" outlineLevel="1">
      <c r="A28" s="1768"/>
      <c r="B28" s="1769"/>
      <c r="C28" s="1201"/>
      <c r="D28" s="1201"/>
      <c r="E28" s="1769"/>
      <c r="F28" s="1770"/>
      <c r="G28" s="1114"/>
    </row>
    <row r="29" spans="1:7" ht="12.6" hidden="1" customHeight="1" outlineLevel="1">
      <c r="A29" s="1768"/>
      <c r="B29" s="1769"/>
      <c r="C29" s="1201"/>
      <c r="D29" s="1201"/>
      <c r="E29" s="1769"/>
      <c r="F29" s="1770"/>
      <c r="G29" s="1114"/>
    </row>
    <row r="30" spans="1:7" ht="12.6" hidden="1" customHeight="1" outlineLevel="1">
      <c r="A30" s="1768"/>
      <c r="B30" s="1769"/>
      <c r="C30" s="1201"/>
      <c r="D30" s="1201"/>
      <c r="E30" s="1769"/>
      <c r="F30" s="1770"/>
      <c r="G30" s="1114"/>
    </row>
    <row r="31" spans="1:7" ht="12.6" hidden="1" customHeight="1" outlineLevel="1">
      <c r="A31" s="1768"/>
      <c r="B31" s="1769"/>
      <c r="C31" s="1769"/>
      <c r="D31" s="1769"/>
      <c r="E31" s="1769"/>
      <c r="F31" s="1770"/>
      <c r="G31" s="1114"/>
    </row>
    <row r="32" spans="1:7" ht="12.6" hidden="1" customHeight="1" outlineLevel="1" thickBot="1">
      <c r="A32" s="1773"/>
      <c r="B32" s="1771"/>
      <c r="C32" s="1771"/>
      <c r="D32" s="1771"/>
      <c r="E32" s="1771"/>
      <c r="F32" s="1772"/>
      <c r="G32" s="1114"/>
    </row>
    <row r="33" spans="1:7" ht="12.6" hidden="1" customHeight="1" outlineLevel="1">
      <c r="A33" s="1776"/>
      <c r="B33" s="1775"/>
      <c r="C33" s="1774"/>
      <c r="D33" s="1775"/>
      <c r="E33" s="1774"/>
      <c r="F33" s="1777"/>
      <c r="G33" s="1114" t="s">
        <v>722</v>
      </c>
    </row>
    <row r="34" spans="1:7" ht="12.6" hidden="1" customHeight="1" outlineLevel="1">
      <c r="A34" s="1739"/>
      <c r="B34" s="1741"/>
      <c r="C34" s="1202"/>
      <c r="D34" s="1741"/>
      <c r="E34" s="1202"/>
      <c r="F34" s="1740"/>
      <c r="G34" s="1114"/>
    </row>
    <row r="35" spans="1:7" ht="12.6" hidden="1" customHeight="1" outlineLevel="1">
      <c r="A35" s="1739"/>
      <c r="B35" s="1741"/>
      <c r="C35" s="1202"/>
      <c r="D35" s="1741"/>
      <c r="E35" s="1202"/>
      <c r="F35" s="1740"/>
      <c r="G35" s="1114"/>
    </row>
    <row r="36" spans="1:7" ht="12.6" hidden="1" customHeight="1" outlineLevel="1">
      <c r="A36" s="1739"/>
      <c r="B36" s="1741"/>
      <c r="C36" s="1202"/>
      <c r="D36" s="1741"/>
      <c r="E36" s="1202"/>
      <c r="F36" s="1740"/>
      <c r="G36" s="1114"/>
    </row>
    <row r="37" spans="1:7" ht="12.6" hidden="1" customHeight="1" outlineLevel="1">
      <c r="A37" s="1739"/>
      <c r="B37" s="1741"/>
      <c r="C37" s="1202"/>
      <c r="D37" s="1741"/>
      <c r="E37" s="1202"/>
      <c r="F37" s="1740"/>
      <c r="G37" s="1114"/>
    </row>
    <row r="38" spans="1:7" ht="12.6" hidden="1" customHeight="1" outlineLevel="1">
      <c r="A38" s="1739"/>
      <c r="B38" s="1741"/>
      <c r="C38" s="1202"/>
      <c r="D38" s="1741"/>
      <c r="E38" s="1202"/>
      <c r="F38" s="1740"/>
      <c r="G38" s="1114"/>
    </row>
    <row r="39" spans="1:7" ht="12.6" hidden="1" customHeight="1" outlineLevel="1">
      <c r="A39" s="1778"/>
      <c r="B39" s="1779"/>
      <c r="C39" s="1202"/>
      <c r="D39" s="1741"/>
      <c r="E39" s="1202"/>
      <c r="F39" s="1740"/>
      <c r="G39" s="1114"/>
    </row>
    <row r="40" spans="1:7" ht="12.6" hidden="1" customHeight="1" outlineLevel="1">
      <c r="A40" s="1739"/>
      <c r="B40" s="1741"/>
      <c r="C40" s="1202"/>
      <c r="D40" s="1741"/>
      <c r="E40" s="1202"/>
      <c r="F40" s="1740"/>
      <c r="G40" s="1114"/>
    </row>
    <row r="41" spans="1:7" ht="12.6" hidden="1" customHeight="1" outlineLevel="1">
      <c r="A41" s="1739"/>
      <c r="B41" s="1741"/>
      <c r="C41" s="1202"/>
      <c r="D41" s="1741"/>
      <c r="E41" s="1202"/>
      <c r="F41" s="1740"/>
      <c r="G41" s="1114"/>
    </row>
    <row r="42" spans="1:7" ht="12.6" hidden="1" customHeight="1" outlineLevel="1" thickBot="1">
      <c r="A42" s="1748"/>
      <c r="B42" s="1750"/>
      <c r="C42" s="1762"/>
      <c r="D42" s="1750"/>
      <c r="E42" s="1780"/>
      <c r="F42" s="1781"/>
      <c r="G42" s="1115"/>
    </row>
    <row r="43" spans="1:7" ht="24.95" hidden="1" customHeight="1" outlineLevel="1" collapsed="1">
      <c r="A43" s="1789" t="s">
        <v>126</v>
      </c>
      <c r="B43" s="1790"/>
      <c r="C43" s="1790"/>
      <c r="D43" s="1790"/>
      <c r="E43" s="1790"/>
      <c r="F43" s="1791"/>
      <c r="G43" s="1113" t="s">
        <v>1167</v>
      </c>
    </row>
    <row r="44" spans="1:7" ht="12.6" hidden="1" customHeight="1" outlineLevel="1">
      <c r="A44" s="1665"/>
      <c r="B44" s="1666"/>
      <c r="C44" s="1666"/>
      <c r="D44" s="1666"/>
      <c r="E44" s="1666"/>
      <c r="F44" s="1667"/>
      <c r="G44" s="1114"/>
    </row>
    <row r="45" spans="1:7" ht="12.6" hidden="1" customHeight="1" outlineLevel="1">
      <c r="A45" s="1200"/>
      <c r="B45" s="1201"/>
      <c r="C45" s="1201"/>
      <c r="D45" s="1201"/>
      <c r="E45" s="1201"/>
      <c r="F45" s="1202"/>
      <c r="G45" s="1114"/>
    </row>
    <row r="46" spans="1:7" ht="12.6" hidden="1" customHeight="1" outlineLevel="1">
      <c r="A46" s="1200"/>
      <c r="B46" s="1201"/>
      <c r="C46" s="1201"/>
      <c r="D46" s="1201"/>
      <c r="E46" s="1201"/>
      <c r="F46" s="1202"/>
      <c r="G46" s="1114"/>
    </row>
    <row r="47" spans="1:7" ht="12.6" hidden="1" customHeight="1" outlineLevel="1">
      <c r="A47" s="1768"/>
      <c r="B47" s="1769"/>
      <c r="C47" s="1769"/>
      <c r="D47" s="1769"/>
      <c r="E47" s="1769"/>
      <c r="F47" s="1770"/>
      <c r="G47" s="1114"/>
    </row>
    <row r="48" spans="1:7" ht="12.6" hidden="1" customHeight="1" outlineLevel="1" thickBot="1">
      <c r="A48" s="1773"/>
      <c r="B48" s="1771"/>
      <c r="C48" s="1771"/>
      <c r="D48" s="1771"/>
      <c r="E48" s="1771"/>
      <c r="F48" s="1772"/>
      <c r="G48" s="1114"/>
    </row>
    <row r="49" spans="1:7" ht="12.6" hidden="1" customHeight="1" outlineLevel="1">
      <c r="A49" s="1787"/>
      <c r="B49" s="1788"/>
      <c r="C49" s="1788"/>
      <c r="D49" s="1788"/>
      <c r="E49" s="1788"/>
      <c r="F49" s="1774"/>
      <c r="G49" s="1114" t="s">
        <v>723</v>
      </c>
    </row>
    <row r="50" spans="1:7" ht="12.6" hidden="1" customHeight="1" outlineLevel="1">
      <c r="A50" s="1768"/>
      <c r="B50" s="1769"/>
      <c r="C50" s="1769"/>
      <c r="D50" s="1769"/>
      <c r="E50" s="1769"/>
      <c r="F50" s="1770"/>
      <c r="G50" s="1114"/>
    </row>
    <row r="51" spans="1:7" ht="12.6" hidden="1" customHeight="1" outlineLevel="1">
      <c r="A51" s="1768"/>
      <c r="B51" s="1769"/>
      <c r="C51" s="1769"/>
      <c r="D51" s="1769"/>
      <c r="E51" s="1769"/>
      <c r="F51" s="1770"/>
      <c r="G51" s="1114"/>
    </row>
    <row r="52" spans="1:7" ht="12.6" hidden="1" customHeight="1" outlineLevel="1">
      <c r="A52" s="1768"/>
      <c r="B52" s="1769"/>
      <c r="C52" s="1769"/>
      <c r="D52" s="1769"/>
      <c r="E52" s="1769"/>
      <c r="F52" s="1770"/>
      <c r="G52" s="1114"/>
    </row>
    <row r="53" spans="1:7" ht="12.6" hidden="1" customHeight="1" outlineLevel="1" thickBot="1">
      <c r="A53" s="1773"/>
      <c r="B53" s="1771"/>
      <c r="C53" s="1771"/>
      <c r="D53" s="1771"/>
      <c r="E53" s="1771"/>
      <c r="F53" s="1772"/>
      <c r="G53" s="1115"/>
    </row>
    <row r="54" spans="1:7" ht="24.95" hidden="1" customHeight="1" outlineLevel="1" collapsed="1">
      <c r="A54" s="1784" t="s">
        <v>127</v>
      </c>
      <c r="B54" s="1785"/>
      <c r="C54" s="1785"/>
      <c r="D54" s="1785"/>
      <c r="E54" s="1785"/>
      <c r="F54" s="1786"/>
      <c r="G54" s="1105" t="s">
        <v>1168</v>
      </c>
    </row>
    <row r="55" spans="1:7" ht="24.95" hidden="1" customHeight="1" outlineLevel="1">
      <c r="A55" s="1783" t="s">
        <v>128</v>
      </c>
      <c r="B55" s="1782"/>
      <c r="C55" s="1782"/>
      <c r="D55" s="1782" t="s">
        <v>129</v>
      </c>
      <c r="E55" s="1782"/>
      <c r="F55" s="1203"/>
      <c r="G55" s="1106"/>
    </row>
    <row r="56" spans="1:7" ht="24.95" hidden="1" customHeight="1" outlineLevel="1">
      <c r="A56" s="504" t="s">
        <v>130</v>
      </c>
      <c r="B56" s="1782" t="s">
        <v>131</v>
      </c>
      <c r="C56" s="1782"/>
      <c r="D56" s="505" t="s">
        <v>130</v>
      </c>
      <c r="E56" s="1782" t="s">
        <v>131</v>
      </c>
      <c r="F56" s="1203"/>
      <c r="G56" s="1106"/>
    </row>
    <row r="57" spans="1:7" ht="12.6" hidden="1" customHeight="1" outlineLevel="1">
      <c r="A57" s="504"/>
      <c r="B57" s="1782"/>
      <c r="C57" s="1782"/>
      <c r="D57" s="505"/>
      <c r="E57" s="1782"/>
      <c r="F57" s="1203"/>
      <c r="G57" s="1106"/>
    </row>
    <row r="58" spans="1:7" ht="12.6" hidden="1" customHeight="1" outlineLevel="1">
      <c r="A58" s="504"/>
      <c r="B58" s="1782"/>
      <c r="C58" s="1782"/>
      <c r="D58" s="505"/>
      <c r="E58" s="1782"/>
      <c r="F58" s="1203"/>
      <c r="G58" s="1106"/>
    </row>
    <row r="59" spans="1:7" ht="12.6" hidden="1" customHeight="1" outlineLevel="1">
      <c r="A59" s="504"/>
      <c r="B59" s="1782"/>
      <c r="C59" s="1782"/>
      <c r="D59" s="505"/>
      <c r="E59" s="1782"/>
      <c r="F59" s="1203"/>
      <c r="G59" s="1106"/>
    </row>
    <row r="60" spans="1:7" ht="12.6" hidden="1" customHeight="1" outlineLevel="1">
      <c r="A60" s="504"/>
      <c r="B60" s="1782"/>
      <c r="C60" s="1782"/>
      <c r="D60" s="505"/>
      <c r="E60" s="1782"/>
      <c r="F60" s="1203"/>
      <c r="G60" s="1106"/>
    </row>
    <row r="61" spans="1:7" ht="12.6" hidden="1" customHeight="1" outlineLevel="1" thickBot="1">
      <c r="A61" s="506"/>
      <c r="B61" s="1792"/>
      <c r="C61" s="1792"/>
      <c r="D61" s="507"/>
      <c r="E61" s="1792"/>
      <c r="F61" s="1196"/>
      <c r="G61" s="1413"/>
    </row>
    <row r="62" spans="1:7" ht="12.6" hidden="1" customHeight="1" outlineLevel="1">
      <c r="A62" s="264"/>
      <c r="B62" s="1793"/>
      <c r="C62" s="1793"/>
      <c r="D62" s="508"/>
      <c r="E62" s="1793"/>
      <c r="F62" s="1794"/>
      <c r="G62" s="1106" t="s">
        <v>724</v>
      </c>
    </row>
    <row r="63" spans="1:7" ht="12.6" hidden="1" customHeight="1" outlineLevel="1">
      <c r="A63" s="504"/>
      <c r="B63" s="1782"/>
      <c r="C63" s="1782"/>
      <c r="D63" s="505"/>
      <c r="E63" s="1782"/>
      <c r="F63" s="1203"/>
      <c r="G63" s="1106"/>
    </row>
    <row r="64" spans="1:7" ht="12.6" hidden="1" customHeight="1" outlineLevel="1">
      <c r="A64" s="504"/>
      <c r="B64" s="1782"/>
      <c r="C64" s="1782"/>
      <c r="D64" s="505"/>
      <c r="E64" s="1782"/>
      <c r="F64" s="1203"/>
      <c r="G64" s="1106"/>
    </row>
    <row r="65" spans="1:7" ht="12.6" hidden="1" customHeight="1" outlineLevel="1">
      <c r="A65" s="504"/>
      <c r="B65" s="1782"/>
      <c r="C65" s="1782"/>
      <c r="D65" s="505"/>
      <c r="E65" s="1782"/>
      <c r="F65" s="1203"/>
      <c r="G65" s="1106"/>
    </row>
    <row r="66" spans="1:7" ht="12.6" hidden="1" customHeight="1" outlineLevel="1">
      <c r="A66" s="504"/>
      <c r="B66" s="1782"/>
      <c r="C66" s="1782"/>
      <c r="D66" s="505"/>
      <c r="E66" s="1782"/>
      <c r="F66" s="1203"/>
      <c r="G66" s="1106"/>
    </row>
    <row r="67" spans="1:7" ht="12.6" hidden="1" customHeight="1" outlineLevel="1">
      <c r="A67" s="504"/>
      <c r="B67" s="1782"/>
      <c r="C67" s="1782"/>
      <c r="D67" s="505"/>
      <c r="E67" s="1782"/>
      <c r="F67" s="1203"/>
      <c r="G67" s="1106"/>
    </row>
    <row r="68" spans="1:7" ht="12.6" hidden="1" customHeight="1" outlineLevel="1">
      <c r="A68" s="504"/>
      <c r="B68" s="1782"/>
      <c r="C68" s="1782"/>
      <c r="D68" s="505"/>
      <c r="E68" s="1782"/>
      <c r="F68" s="1203"/>
      <c r="G68" s="1106"/>
    </row>
    <row r="69" spans="1:7" ht="12.6" hidden="1" customHeight="1" outlineLevel="1">
      <c r="A69" s="504"/>
      <c r="B69" s="1782"/>
      <c r="C69" s="1782"/>
      <c r="D69" s="505"/>
      <c r="E69" s="1782"/>
      <c r="F69" s="1203"/>
      <c r="G69" s="1106"/>
    </row>
    <row r="70" spans="1:7" ht="12.6" hidden="1" customHeight="1" outlineLevel="1">
      <c r="A70" s="504"/>
      <c r="B70" s="1782"/>
      <c r="C70" s="1782"/>
      <c r="D70" s="505"/>
      <c r="E70" s="1782"/>
      <c r="F70" s="1203"/>
      <c r="G70" s="1106"/>
    </row>
    <row r="71" spans="1:7" ht="12.6" hidden="1" customHeight="1" outlineLevel="1">
      <c r="A71" s="504"/>
      <c r="B71" s="1782"/>
      <c r="C71" s="1782"/>
      <c r="D71" s="505"/>
      <c r="E71" s="1782"/>
      <c r="F71" s="1203"/>
      <c r="G71" s="1106"/>
    </row>
    <row r="72" spans="1:7" ht="12.6" hidden="1" customHeight="1" outlineLevel="1">
      <c r="A72" s="504"/>
      <c r="B72" s="1782"/>
      <c r="C72" s="1782"/>
      <c r="D72" s="505"/>
      <c r="E72" s="1782"/>
      <c r="F72" s="1203"/>
      <c r="G72" s="1106"/>
    </row>
    <row r="73" spans="1:7" ht="12.6" hidden="1" customHeight="1" outlineLevel="1">
      <c r="A73" s="504"/>
      <c r="B73" s="1782"/>
      <c r="C73" s="1782"/>
      <c r="D73" s="505"/>
      <c r="E73" s="1782"/>
      <c r="F73" s="1203"/>
      <c r="G73" s="1106"/>
    </row>
    <row r="74" spans="1:7" ht="12.6" hidden="1" customHeight="1" outlineLevel="1">
      <c r="A74" s="504"/>
      <c r="B74" s="1782"/>
      <c r="C74" s="1782"/>
      <c r="D74" s="505"/>
      <c r="E74" s="1782"/>
      <c r="F74" s="1203"/>
      <c r="G74" s="1106"/>
    </row>
    <row r="75" spans="1:7" ht="12.6" hidden="1" customHeight="1" outlineLevel="1">
      <c r="A75" s="504"/>
      <c r="B75" s="1782"/>
      <c r="C75" s="1782"/>
      <c r="D75" s="505"/>
      <c r="E75" s="1782"/>
      <c r="F75" s="1203"/>
      <c r="G75" s="1106"/>
    </row>
    <row r="76" spans="1:7" ht="12.6" hidden="1" customHeight="1" outlineLevel="1">
      <c r="A76" s="504"/>
      <c r="B76" s="1782"/>
      <c r="C76" s="1782"/>
      <c r="D76" s="505"/>
      <c r="E76" s="1782"/>
      <c r="F76" s="1203"/>
      <c r="G76" s="1106"/>
    </row>
    <row r="77" spans="1:7" ht="12.6" hidden="1" customHeight="1" outlineLevel="1" thickBot="1">
      <c r="A77" s="506"/>
      <c r="B77" s="1792"/>
      <c r="C77" s="1792"/>
      <c r="D77" s="507"/>
      <c r="E77" s="1798"/>
      <c r="F77" s="1799"/>
      <c r="G77" s="1149"/>
    </row>
    <row r="78" spans="1:7" ht="24.95" hidden="1" customHeight="1" outlineLevel="1" collapsed="1">
      <c r="A78" s="1795" t="s">
        <v>132</v>
      </c>
      <c r="B78" s="1796"/>
      <c r="C78" s="1796"/>
      <c r="D78" s="1796"/>
      <c r="E78" s="1796"/>
      <c r="F78" s="1797"/>
      <c r="G78" s="1105" t="s">
        <v>1169</v>
      </c>
    </row>
    <row r="79" spans="1:7" ht="12.6" hidden="1" customHeight="1" outlineLevel="1">
      <c r="A79" s="509"/>
      <c r="B79" s="510"/>
      <c r="C79" s="510"/>
      <c r="D79" s="510"/>
      <c r="E79" s="510"/>
      <c r="F79" s="511"/>
      <c r="G79" s="1106"/>
    </row>
    <row r="80" spans="1:7" ht="12.6" hidden="1" customHeight="1" outlineLevel="1">
      <c r="A80" s="512"/>
      <c r="B80" s="513"/>
      <c r="C80" s="513"/>
      <c r="D80" s="513"/>
      <c r="E80" s="513"/>
      <c r="F80" s="514"/>
      <c r="G80" s="1106"/>
    </row>
    <row r="81" spans="1:7" ht="12.6" hidden="1" customHeight="1" outlineLevel="1">
      <c r="A81" s="512"/>
      <c r="B81" s="513"/>
      <c r="C81" s="513"/>
      <c r="D81" s="513"/>
      <c r="E81" s="513"/>
      <c r="F81" s="514"/>
      <c r="G81" s="1106"/>
    </row>
    <row r="82" spans="1:7" ht="12.6" hidden="1" customHeight="1" outlineLevel="1">
      <c r="A82" s="512"/>
      <c r="B82" s="513"/>
      <c r="C82" s="513"/>
      <c r="D82" s="513"/>
      <c r="E82" s="513"/>
      <c r="F82" s="514"/>
      <c r="G82" s="1106"/>
    </row>
    <row r="83" spans="1:7" ht="12.6" hidden="1" customHeight="1" outlineLevel="1" thickBot="1">
      <c r="A83" s="515"/>
      <c r="B83" s="516"/>
      <c r="C83" s="516"/>
      <c r="D83" s="516"/>
      <c r="E83" s="516"/>
      <c r="F83" s="517"/>
      <c r="G83" s="1149"/>
    </row>
    <row r="84" spans="1:7" ht="12.6" hidden="1" customHeight="1" outlineLevel="1">
      <c r="A84" s="512"/>
      <c r="B84" s="513"/>
      <c r="C84" s="513"/>
      <c r="D84" s="513"/>
      <c r="E84" s="513"/>
      <c r="F84" s="514"/>
      <c r="G84" s="1800" t="s">
        <v>133</v>
      </c>
    </row>
    <row r="85" spans="1:7" ht="12.6" hidden="1" customHeight="1" outlineLevel="1">
      <c r="A85" s="512"/>
      <c r="B85" s="513"/>
      <c r="C85" s="513"/>
      <c r="D85" s="513"/>
      <c r="E85" s="513"/>
      <c r="F85" s="514"/>
      <c r="G85" s="1800"/>
    </row>
    <row r="86" spans="1:7" ht="12.6" hidden="1" customHeight="1" outlineLevel="1">
      <c r="A86" s="512"/>
      <c r="B86" s="513"/>
      <c r="C86" s="513"/>
      <c r="D86" s="513"/>
      <c r="E86" s="513"/>
      <c r="F86" s="514"/>
      <c r="G86" s="1800"/>
    </row>
    <row r="87" spans="1:7" ht="12.6" hidden="1" customHeight="1" outlineLevel="1">
      <c r="A87" s="512"/>
      <c r="B87" s="513"/>
      <c r="C87" s="513"/>
      <c r="D87" s="513"/>
      <c r="E87" s="513"/>
      <c r="F87" s="514"/>
      <c r="G87" s="1800"/>
    </row>
    <row r="88" spans="1:7" ht="12.6" hidden="1" customHeight="1" outlineLevel="1">
      <c r="A88" s="512"/>
      <c r="B88" s="513"/>
      <c r="C88" s="513"/>
      <c r="D88" s="513"/>
      <c r="E88" s="513"/>
      <c r="F88" s="514"/>
      <c r="G88" s="1800"/>
    </row>
    <row r="89" spans="1:7" ht="12.6" hidden="1" customHeight="1" outlineLevel="1">
      <c r="A89" s="512"/>
      <c r="B89" s="513"/>
      <c r="C89" s="513"/>
      <c r="D89" s="513"/>
      <c r="E89" s="513"/>
      <c r="F89" s="514"/>
      <c r="G89" s="1800"/>
    </row>
    <row r="90" spans="1:7" ht="12.6" hidden="1" customHeight="1" outlineLevel="1">
      <c r="A90" s="512"/>
      <c r="B90" s="513"/>
      <c r="C90" s="513"/>
      <c r="D90" s="513"/>
      <c r="E90" s="513"/>
      <c r="F90" s="514"/>
      <c r="G90" s="1800"/>
    </row>
    <row r="91" spans="1:7" ht="12.6" hidden="1" customHeight="1" outlineLevel="1">
      <c r="A91" s="512"/>
      <c r="B91" s="513"/>
      <c r="C91" s="513"/>
      <c r="D91" s="513"/>
      <c r="E91" s="513"/>
      <c r="F91" s="514"/>
      <c r="G91" s="1800"/>
    </row>
    <row r="92" spans="1:7" ht="12.6" hidden="1" customHeight="1" outlineLevel="1">
      <c r="A92" s="512"/>
      <c r="B92" s="513"/>
      <c r="C92" s="513"/>
      <c r="D92" s="513"/>
      <c r="E92" s="513"/>
      <c r="F92" s="514"/>
      <c r="G92" s="1800"/>
    </row>
    <row r="93" spans="1:7" ht="12.6" hidden="1" customHeight="1" outlineLevel="1" thickBot="1">
      <c r="A93" s="515"/>
      <c r="B93" s="516"/>
      <c r="C93" s="516"/>
      <c r="D93" s="516"/>
      <c r="E93" s="516"/>
      <c r="F93" s="517"/>
      <c r="G93" s="1801"/>
    </row>
    <row r="94" spans="1:7" collapsed="1"/>
  </sheetData>
  <mergeCells count="142">
    <mergeCell ref="A78:F78"/>
    <mergeCell ref="B77:C77"/>
    <mergeCell ref="E77:F77"/>
    <mergeCell ref="G84:G93"/>
    <mergeCell ref="G8:G13"/>
    <mergeCell ref="G14:G19"/>
    <mergeCell ref="G20:G25"/>
    <mergeCell ref="G26:G32"/>
    <mergeCell ref="G33:G42"/>
    <mergeCell ref="G43:G48"/>
    <mergeCell ref="G49:G53"/>
    <mergeCell ref="G54:G61"/>
    <mergeCell ref="G62:G77"/>
    <mergeCell ref="G78:G83"/>
    <mergeCell ref="E70:F70"/>
    <mergeCell ref="E71:F71"/>
    <mergeCell ref="E72:F72"/>
    <mergeCell ref="E73:F73"/>
    <mergeCell ref="E74:F74"/>
    <mergeCell ref="E75:F75"/>
    <mergeCell ref="B76:C76"/>
    <mergeCell ref="B71:C71"/>
    <mergeCell ref="E76:F76"/>
    <mergeCell ref="B72:C72"/>
    <mergeCell ref="B73:C73"/>
    <mergeCell ref="B74:C74"/>
    <mergeCell ref="B75:C75"/>
    <mergeCell ref="B68:C68"/>
    <mergeCell ref="B69:C69"/>
    <mergeCell ref="B70:C70"/>
    <mergeCell ref="B63:C63"/>
    <mergeCell ref="E67:F67"/>
    <mergeCell ref="E68:F68"/>
    <mergeCell ref="E69:F69"/>
    <mergeCell ref="B67:C67"/>
    <mergeCell ref="E57:F57"/>
    <mergeCell ref="E58:F58"/>
    <mergeCell ref="E59:F59"/>
    <mergeCell ref="E60:F60"/>
    <mergeCell ref="E61:F61"/>
    <mergeCell ref="E62:F62"/>
    <mergeCell ref="B64:C64"/>
    <mergeCell ref="B65:C65"/>
    <mergeCell ref="E66:F66"/>
    <mergeCell ref="E64:F64"/>
    <mergeCell ref="E65:F65"/>
    <mergeCell ref="B66:C66"/>
    <mergeCell ref="E63:F63"/>
    <mergeCell ref="B59:C59"/>
    <mergeCell ref="B60:C60"/>
    <mergeCell ref="B61:C61"/>
    <mergeCell ref="B62:C62"/>
    <mergeCell ref="B56:C56"/>
    <mergeCell ref="E56:F56"/>
    <mergeCell ref="B57:C57"/>
    <mergeCell ref="B58:C58"/>
    <mergeCell ref="A55:C55"/>
    <mergeCell ref="D55:F55"/>
    <mergeCell ref="E38:F38"/>
    <mergeCell ref="E39:F39"/>
    <mergeCell ref="E40:F40"/>
    <mergeCell ref="E41:F41"/>
    <mergeCell ref="A54:F54"/>
    <mergeCell ref="A50:F50"/>
    <mergeCell ref="A51:F51"/>
    <mergeCell ref="A52:F52"/>
    <mergeCell ref="A53:F53"/>
    <mergeCell ref="C41:D41"/>
    <mergeCell ref="C42:D42"/>
    <mergeCell ref="A42:B42"/>
    <mergeCell ref="A49:F49"/>
    <mergeCell ref="A43:F43"/>
    <mergeCell ref="A44:F44"/>
    <mergeCell ref="A48:F48"/>
    <mergeCell ref="A46:F46"/>
    <mergeCell ref="A47:F47"/>
    <mergeCell ref="C37:D37"/>
    <mergeCell ref="A33:B33"/>
    <mergeCell ref="A45:F45"/>
    <mergeCell ref="E33:F33"/>
    <mergeCell ref="E36:F36"/>
    <mergeCell ref="A35:B35"/>
    <mergeCell ref="A34:B34"/>
    <mergeCell ref="A36:B36"/>
    <mergeCell ref="E37:F37"/>
    <mergeCell ref="A38:B38"/>
    <mergeCell ref="A39:B39"/>
    <mergeCell ref="E42:F42"/>
    <mergeCell ref="C38:D38"/>
    <mergeCell ref="C39:D39"/>
    <mergeCell ref="A41:B41"/>
    <mergeCell ref="A40:B40"/>
    <mergeCell ref="A37:B37"/>
    <mergeCell ref="C40:D40"/>
    <mergeCell ref="E34:F34"/>
    <mergeCell ref="E35:F35"/>
    <mergeCell ref="A22:F22"/>
    <mergeCell ref="A23:F23"/>
    <mergeCell ref="A24:F24"/>
    <mergeCell ref="A25:F25"/>
    <mergeCell ref="A26:F26"/>
    <mergeCell ref="C33:D33"/>
    <mergeCell ref="C34:D34"/>
    <mergeCell ref="C36:D36"/>
    <mergeCell ref="C35:D35"/>
    <mergeCell ref="A21:F21"/>
    <mergeCell ref="A15:F15"/>
    <mergeCell ref="A16:F16"/>
    <mergeCell ref="A17:F17"/>
    <mergeCell ref="E28:F28"/>
    <mergeCell ref="E29:F29"/>
    <mergeCell ref="E30:F30"/>
    <mergeCell ref="E31:F31"/>
    <mergeCell ref="E32:F32"/>
    <mergeCell ref="A28:B28"/>
    <mergeCell ref="A29:B29"/>
    <mergeCell ref="A30:B30"/>
    <mergeCell ref="A31:B31"/>
    <mergeCell ref="A32:B32"/>
    <mergeCell ref="C28:D28"/>
    <mergeCell ref="C29:D29"/>
    <mergeCell ref="C30:D30"/>
    <mergeCell ref="C32:D32"/>
    <mergeCell ref="C31:D31"/>
    <mergeCell ref="E27:F27"/>
    <mergeCell ref="C27:D27"/>
    <mergeCell ref="A27:B27"/>
    <mergeCell ref="A19:F19"/>
    <mergeCell ref="A20:F20"/>
    <mergeCell ref="A1:F1"/>
    <mergeCell ref="A2:F2"/>
    <mergeCell ref="A3:G3"/>
    <mergeCell ref="A4:F5"/>
    <mergeCell ref="A18:F18"/>
    <mergeCell ref="A8:F8"/>
    <mergeCell ref="A9:F9"/>
    <mergeCell ref="A10:F10"/>
    <mergeCell ref="A11:F11"/>
    <mergeCell ref="A12:F12"/>
    <mergeCell ref="A13:F13"/>
    <mergeCell ref="A14:F14"/>
    <mergeCell ref="A7:G7"/>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tint="-0.249977111117893"/>
  </sheetPr>
  <dimension ref="A1:H567"/>
  <sheetViews>
    <sheetView zoomScaleNormal="100" zoomScaleSheetLayoutView="100" workbookViewId="0">
      <pane xSplit="7" ySplit="6" topLeftCell="H7" activePane="bottomRight" state="frozen"/>
      <selection sqref="A1:D1"/>
      <selection pane="topRight" sqref="A1:D1"/>
      <selection pane="bottomLeft" sqref="A1:D1"/>
      <selection pane="bottomRight" sqref="A1:E1"/>
    </sheetView>
  </sheetViews>
  <sheetFormatPr defaultRowHeight="15" outlineLevelRow="1"/>
  <cols>
    <col min="1" max="1" width="17.28515625" customWidth="1"/>
    <col min="2" max="2" width="9.28515625" customWidth="1"/>
    <col min="3" max="3" width="16" bestFit="1" customWidth="1"/>
    <col min="4" max="5" width="30.7109375" customWidth="1"/>
    <col min="6" max="6" width="16.7109375" customWidth="1"/>
    <col min="7" max="7" width="20.7109375" customWidth="1"/>
  </cols>
  <sheetData>
    <row r="1" spans="1:8">
      <c r="A1" s="1120" t="s">
        <v>687</v>
      </c>
      <c r="B1" s="1121"/>
      <c r="C1" s="1121"/>
      <c r="D1" s="1121"/>
      <c r="E1" s="1121"/>
      <c r="F1" s="136"/>
      <c r="G1" s="125"/>
      <c r="H1" s="31"/>
    </row>
    <row r="2" spans="1:8">
      <c r="A2" s="1122" t="s">
        <v>234</v>
      </c>
      <c r="B2" s="1123"/>
      <c r="C2" s="1123"/>
      <c r="D2" s="1123"/>
      <c r="E2" s="1123"/>
      <c r="F2" s="137"/>
      <c r="G2" s="126"/>
      <c r="H2" s="31"/>
    </row>
    <row r="3" spans="1:8" ht="15.75" thickBot="1">
      <c r="A3" s="1124"/>
      <c r="B3" s="1125"/>
      <c r="C3" s="1125"/>
      <c r="D3" s="1125"/>
      <c r="E3" s="1125"/>
      <c r="F3" s="1125"/>
      <c r="G3" s="1126"/>
    </row>
    <row r="4" spans="1:8">
      <c r="A4" s="1127" t="s">
        <v>29</v>
      </c>
      <c r="B4" s="1128"/>
      <c r="C4" s="1128"/>
      <c r="D4" s="1128"/>
      <c r="E4" s="1128"/>
      <c r="F4" s="121"/>
      <c r="G4" s="1133" t="s">
        <v>1274</v>
      </c>
    </row>
    <row r="5" spans="1:8" ht="24" customHeight="1" thickBot="1">
      <c r="A5" s="1130"/>
      <c r="B5" s="1131"/>
      <c r="C5" s="1131"/>
      <c r="D5" s="1131"/>
      <c r="E5" s="1131"/>
      <c r="F5" s="122"/>
      <c r="G5" s="1148"/>
    </row>
    <row r="6" spans="1:8" ht="24.95" customHeight="1" thickBot="1">
      <c r="A6" s="99" t="s">
        <v>1112</v>
      </c>
      <c r="B6" s="123"/>
      <c r="C6" s="224">
        <f>Obsah!$C$3</f>
        <v>42735</v>
      </c>
      <c r="D6" s="123"/>
      <c r="E6" s="93"/>
      <c r="F6" s="93"/>
      <c r="G6" s="95"/>
    </row>
    <row r="7" spans="1:8" ht="24.95" customHeight="1" thickBot="1">
      <c r="A7" s="1657" t="s">
        <v>1397</v>
      </c>
      <c r="B7" s="1658"/>
      <c r="C7" s="1658"/>
      <c r="D7" s="1658"/>
      <c r="E7" s="1658"/>
      <c r="F7" s="1658"/>
      <c r="G7" s="1706"/>
    </row>
    <row r="8" spans="1:8" ht="30" hidden="1" customHeight="1" outlineLevel="1">
      <c r="A8" s="1685" t="s">
        <v>134</v>
      </c>
      <c r="B8" s="1686"/>
      <c r="C8" s="1813" t="s">
        <v>135</v>
      </c>
      <c r="D8" s="1805" t="s">
        <v>654</v>
      </c>
      <c r="E8" s="418" t="s">
        <v>136</v>
      </c>
      <c r="F8" s="308"/>
      <c r="G8" s="1105" t="s">
        <v>1162</v>
      </c>
    </row>
    <row r="9" spans="1:8" ht="32.25" hidden="1" customHeight="1" outlineLevel="1">
      <c r="A9" s="1467"/>
      <c r="B9" s="1469"/>
      <c r="C9" s="1809"/>
      <c r="D9" s="1806"/>
      <c r="E9" s="315" t="s">
        <v>137</v>
      </c>
      <c r="F9" s="309"/>
      <c r="G9" s="1184"/>
    </row>
    <row r="10" spans="1:8" ht="32.25" hidden="1" customHeight="1" outlineLevel="1">
      <c r="A10" s="1467"/>
      <c r="B10" s="1469"/>
      <c r="C10" s="1809"/>
      <c r="D10" s="1807"/>
      <c r="E10" s="315" t="s">
        <v>655</v>
      </c>
      <c r="F10" s="309"/>
      <c r="G10" s="1184"/>
    </row>
    <row r="11" spans="1:8" s="10" customFormat="1" ht="30" hidden="1" customHeight="1" outlineLevel="1">
      <c r="A11" s="1467"/>
      <c r="B11" s="1469"/>
      <c r="C11" s="1809"/>
      <c r="D11" s="1469" t="s">
        <v>138</v>
      </c>
      <c r="E11" s="1469"/>
      <c r="F11" s="316"/>
      <c r="G11" s="1184"/>
    </row>
    <row r="12" spans="1:8" ht="15" hidden="1" customHeight="1" outlineLevel="1">
      <c r="A12" s="1467"/>
      <c r="B12" s="1469"/>
      <c r="C12" s="1809"/>
      <c r="D12" s="1782" t="s">
        <v>139</v>
      </c>
      <c r="E12" s="1782"/>
      <c r="F12" s="316"/>
      <c r="G12" s="1184"/>
    </row>
    <row r="13" spans="1:8" ht="30" hidden="1" customHeight="1" outlineLevel="1">
      <c r="A13" s="1467"/>
      <c r="B13" s="1469"/>
      <c r="C13" s="1809"/>
      <c r="D13" s="1469" t="s">
        <v>142</v>
      </c>
      <c r="E13" s="1469"/>
      <c r="F13" s="316"/>
      <c r="G13" s="1184"/>
    </row>
    <row r="14" spans="1:8" ht="30" hidden="1" customHeight="1" outlineLevel="1">
      <c r="A14" s="1467"/>
      <c r="B14" s="1469"/>
      <c r="C14" s="1809"/>
      <c r="D14" s="1469" t="s">
        <v>147</v>
      </c>
      <c r="E14" s="1469"/>
      <c r="F14" s="316"/>
      <c r="G14" s="1184"/>
    </row>
    <row r="15" spans="1:8" ht="15" hidden="1" customHeight="1" outlineLevel="1">
      <c r="A15" s="1467"/>
      <c r="B15" s="1469"/>
      <c r="C15" s="1809"/>
      <c r="D15" s="1469" t="s">
        <v>143</v>
      </c>
      <c r="E15" s="1469"/>
      <c r="F15" s="316"/>
      <c r="G15" s="1184"/>
    </row>
    <row r="16" spans="1:8" ht="30" hidden="1" customHeight="1" outlineLevel="1">
      <c r="A16" s="1467"/>
      <c r="B16" s="1469"/>
      <c r="C16" s="1809"/>
      <c r="D16" s="1469" t="s">
        <v>141</v>
      </c>
      <c r="E16" s="1469"/>
      <c r="F16" s="316"/>
      <c r="G16" s="1184"/>
    </row>
    <row r="17" spans="1:7" ht="30" hidden="1" customHeight="1" outlineLevel="1">
      <c r="A17" s="1467"/>
      <c r="B17" s="1469"/>
      <c r="C17" s="1809"/>
      <c r="D17" s="1469" t="s">
        <v>140</v>
      </c>
      <c r="E17" s="1469"/>
      <c r="F17" s="316"/>
      <c r="G17" s="1184"/>
    </row>
    <row r="18" spans="1:7" ht="30" hidden="1" customHeight="1" outlineLevel="1">
      <c r="A18" s="1467"/>
      <c r="B18" s="1469"/>
      <c r="C18" s="1809"/>
      <c r="D18" s="1469" t="s">
        <v>144</v>
      </c>
      <c r="E18" s="1469"/>
      <c r="F18" s="316"/>
      <c r="G18" s="1184"/>
    </row>
    <row r="19" spans="1:7" ht="30" hidden="1" customHeight="1" outlineLevel="1">
      <c r="A19" s="1467"/>
      <c r="B19" s="1469"/>
      <c r="C19" s="1809" t="s">
        <v>145</v>
      </c>
      <c r="D19" s="1804" t="s">
        <v>654</v>
      </c>
      <c r="E19" s="315" t="s">
        <v>136</v>
      </c>
      <c r="F19" s="316"/>
      <c r="G19" s="1184"/>
    </row>
    <row r="20" spans="1:7" ht="30" hidden="1" customHeight="1" outlineLevel="1">
      <c r="A20" s="1467"/>
      <c r="B20" s="1469"/>
      <c r="C20" s="1809"/>
      <c r="D20" s="1806"/>
      <c r="E20" s="315" t="s">
        <v>137</v>
      </c>
      <c r="F20" s="316"/>
      <c r="G20" s="1184"/>
    </row>
    <row r="21" spans="1:7" ht="30" hidden="1" customHeight="1" outlineLevel="1">
      <c r="A21" s="1467"/>
      <c r="B21" s="1469"/>
      <c r="C21" s="1809"/>
      <c r="D21" s="1807"/>
      <c r="E21" s="315" t="s">
        <v>655</v>
      </c>
      <c r="F21" s="316"/>
      <c r="G21" s="1184"/>
    </row>
    <row r="22" spans="1:7" ht="30" hidden="1" customHeight="1" outlineLevel="1">
      <c r="A22" s="1467"/>
      <c r="B22" s="1469"/>
      <c r="C22" s="1809"/>
      <c r="D22" s="1469" t="s">
        <v>138</v>
      </c>
      <c r="E22" s="1469"/>
      <c r="F22" s="309"/>
      <c r="G22" s="1184"/>
    </row>
    <row r="23" spans="1:7" ht="15" hidden="1" customHeight="1" outlineLevel="1">
      <c r="A23" s="1467"/>
      <c r="B23" s="1469"/>
      <c r="C23" s="1809"/>
      <c r="D23" s="1782" t="s">
        <v>139</v>
      </c>
      <c r="E23" s="1782"/>
      <c r="F23" s="309"/>
      <c r="G23" s="1184"/>
    </row>
    <row r="24" spans="1:7" ht="30" hidden="1" customHeight="1" outlineLevel="1">
      <c r="A24" s="1467"/>
      <c r="B24" s="1469"/>
      <c r="C24" s="1809"/>
      <c r="D24" s="1469" t="s">
        <v>142</v>
      </c>
      <c r="E24" s="1469"/>
      <c r="F24" s="309"/>
      <c r="G24" s="1184"/>
    </row>
    <row r="25" spans="1:7" ht="30" hidden="1" customHeight="1" outlineLevel="1">
      <c r="A25" s="1467"/>
      <c r="B25" s="1469"/>
      <c r="C25" s="1809"/>
      <c r="D25" s="1469" t="s">
        <v>146</v>
      </c>
      <c r="E25" s="1469"/>
      <c r="F25" s="309"/>
      <c r="G25" s="1184"/>
    </row>
    <row r="26" spans="1:7" hidden="1" outlineLevel="1">
      <c r="A26" s="1467"/>
      <c r="B26" s="1469"/>
      <c r="C26" s="1809"/>
      <c r="D26" s="1469" t="s">
        <v>143</v>
      </c>
      <c r="E26" s="1469"/>
      <c r="F26" s="309"/>
      <c r="G26" s="1184"/>
    </row>
    <row r="27" spans="1:7" ht="30" hidden="1" customHeight="1" outlineLevel="1">
      <c r="A27" s="1467"/>
      <c r="B27" s="1469"/>
      <c r="C27" s="1809"/>
      <c r="D27" s="1469" t="s">
        <v>141</v>
      </c>
      <c r="E27" s="1469"/>
      <c r="F27" s="309"/>
      <c r="G27" s="1184"/>
    </row>
    <row r="28" spans="1:7" ht="30" hidden="1" customHeight="1" outlineLevel="1">
      <c r="A28" s="1467"/>
      <c r="B28" s="1469"/>
      <c r="C28" s="1809"/>
      <c r="D28" s="1469" t="s">
        <v>140</v>
      </c>
      <c r="E28" s="1469"/>
      <c r="F28" s="309"/>
      <c r="G28" s="1184"/>
    </row>
    <row r="29" spans="1:7" ht="36" hidden="1" customHeight="1" outlineLevel="1" thickBot="1">
      <c r="A29" s="1812"/>
      <c r="B29" s="1811"/>
      <c r="C29" s="1810"/>
      <c r="D29" s="1811" t="s">
        <v>144</v>
      </c>
      <c r="E29" s="1811"/>
      <c r="F29" s="310"/>
      <c r="G29" s="1171"/>
    </row>
    <row r="30" spans="1:7" ht="30" hidden="1" customHeight="1" outlineLevel="1">
      <c r="A30" s="1685" t="s">
        <v>134</v>
      </c>
      <c r="B30" s="1686"/>
      <c r="C30" s="1785" t="s">
        <v>135</v>
      </c>
      <c r="D30" s="1805" t="s">
        <v>654</v>
      </c>
      <c r="E30" s="418" t="s">
        <v>136</v>
      </c>
      <c r="F30" s="308"/>
      <c r="G30" s="1227" t="s">
        <v>725</v>
      </c>
    </row>
    <row r="31" spans="1:7" ht="30" hidden="1" customHeight="1" outlineLevel="1">
      <c r="A31" s="1467"/>
      <c r="B31" s="1469"/>
      <c r="C31" s="1782"/>
      <c r="D31" s="1806"/>
      <c r="E31" s="315" t="s">
        <v>137</v>
      </c>
      <c r="F31" s="309"/>
      <c r="G31" s="1184"/>
    </row>
    <row r="32" spans="1:7" ht="30" hidden="1" customHeight="1" outlineLevel="1">
      <c r="A32" s="1467"/>
      <c r="B32" s="1469"/>
      <c r="C32" s="1782"/>
      <c r="D32" s="1807"/>
      <c r="E32" s="315" t="s">
        <v>655</v>
      </c>
      <c r="F32" s="309"/>
      <c r="G32" s="1184"/>
    </row>
    <row r="33" spans="1:7" ht="30" hidden="1" customHeight="1" outlineLevel="1">
      <c r="A33" s="1467"/>
      <c r="B33" s="1469"/>
      <c r="C33" s="1782"/>
      <c r="D33" s="1469" t="s">
        <v>138</v>
      </c>
      <c r="E33" s="1469"/>
      <c r="F33" s="316"/>
      <c r="G33" s="1184"/>
    </row>
    <row r="34" spans="1:7" ht="15" hidden="1" customHeight="1" outlineLevel="1">
      <c r="A34" s="1467"/>
      <c r="B34" s="1469"/>
      <c r="C34" s="1782"/>
      <c r="D34" s="1782" t="s">
        <v>139</v>
      </c>
      <c r="E34" s="1782"/>
      <c r="F34" s="316"/>
      <c r="G34" s="1184"/>
    </row>
    <row r="35" spans="1:7" ht="30" hidden="1" customHeight="1" outlineLevel="1">
      <c r="A35" s="1467"/>
      <c r="B35" s="1469"/>
      <c r="C35" s="1782"/>
      <c r="D35" s="1469" t="s">
        <v>142</v>
      </c>
      <c r="E35" s="1469"/>
      <c r="F35" s="316"/>
      <c r="G35" s="1184"/>
    </row>
    <row r="36" spans="1:7" ht="30" hidden="1" customHeight="1" outlineLevel="1">
      <c r="A36" s="1467"/>
      <c r="B36" s="1469"/>
      <c r="C36" s="1782"/>
      <c r="D36" s="1469" t="s">
        <v>147</v>
      </c>
      <c r="E36" s="1469"/>
      <c r="F36" s="316"/>
      <c r="G36" s="1184"/>
    </row>
    <row r="37" spans="1:7" ht="15" hidden="1" customHeight="1" outlineLevel="1">
      <c r="A37" s="1467"/>
      <c r="B37" s="1469"/>
      <c r="C37" s="1782"/>
      <c r="D37" s="1469" t="s">
        <v>143</v>
      </c>
      <c r="E37" s="1469"/>
      <c r="F37" s="316"/>
      <c r="G37" s="1184"/>
    </row>
    <row r="38" spans="1:7" ht="30" hidden="1" customHeight="1" outlineLevel="1">
      <c r="A38" s="1467"/>
      <c r="B38" s="1469"/>
      <c r="C38" s="1782"/>
      <c r="D38" s="1469" t="s">
        <v>141</v>
      </c>
      <c r="E38" s="1469"/>
      <c r="F38" s="316"/>
      <c r="G38" s="1184"/>
    </row>
    <row r="39" spans="1:7" ht="30" hidden="1" customHeight="1" outlineLevel="1">
      <c r="A39" s="1467"/>
      <c r="B39" s="1469"/>
      <c r="C39" s="1782"/>
      <c r="D39" s="1469" t="s">
        <v>140</v>
      </c>
      <c r="E39" s="1469"/>
      <c r="F39" s="316"/>
      <c r="G39" s="1184"/>
    </row>
    <row r="40" spans="1:7" ht="30" hidden="1" customHeight="1" outlineLevel="1">
      <c r="A40" s="1467"/>
      <c r="B40" s="1469"/>
      <c r="C40" s="1782"/>
      <c r="D40" s="1469" t="s">
        <v>144</v>
      </c>
      <c r="E40" s="1469"/>
      <c r="F40" s="316"/>
      <c r="G40" s="1184"/>
    </row>
    <row r="41" spans="1:7" ht="30" hidden="1" customHeight="1" outlineLevel="1">
      <c r="A41" s="1467"/>
      <c r="B41" s="1469"/>
      <c r="C41" s="1782" t="s">
        <v>145</v>
      </c>
      <c r="D41" s="1804" t="s">
        <v>654</v>
      </c>
      <c r="E41" s="315" t="s">
        <v>136</v>
      </c>
      <c r="F41" s="316"/>
      <c r="G41" s="1184"/>
    </row>
    <row r="42" spans="1:7" ht="30" hidden="1" customHeight="1" outlineLevel="1">
      <c r="A42" s="1467"/>
      <c r="B42" s="1469"/>
      <c r="C42" s="1782"/>
      <c r="D42" s="1806"/>
      <c r="E42" s="315" t="s">
        <v>137</v>
      </c>
      <c r="F42" s="316"/>
      <c r="G42" s="1184"/>
    </row>
    <row r="43" spans="1:7" hidden="1" outlineLevel="1">
      <c r="A43" s="1467"/>
      <c r="B43" s="1469"/>
      <c r="C43" s="1782"/>
      <c r="D43" s="1807"/>
      <c r="E43" s="315" t="s">
        <v>655</v>
      </c>
      <c r="F43" s="316"/>
      <c r="G43" s="1184"/>
    </row>
    <row r="44" spans="1:7" ht="30" hidden="1" customHeight="1" outlineLevel="1">
      <c r="A44" s="1467"/>
      <c r="B44" s="1469"/>
      <c r="C44" s="1782"/>
      <c r="D44" s="1469" t="s">
        <v>138</v>
      </c>
      <c r="E44" s="1469"/>
      <c r="F44" s="309"/>
      <c r="G44" s="1184"/>
    </row>
    <row r="45" spans="1:7" ht="15" hidden="1" customHeight="1" outlineLevel="1">
      <c r="A45" s="1467"/>
      <c r="B45" s="1469"/>
      <c r="C45" s="1782"/>
      <c r="D45" s="1782" t="s">
        <v>139</v>
      </c>
      <c r="E45" s="1782"/>
      <c r="F45" s="309"/>
      <c r="G45" s="1184"/>
    </row>
    <row r="46" spans="1:7" ht="30" hidden="1" customHeight="1" outlineLevel="1">
      <c r="A46" s="1467"/>
      <c r="B46" s="1469"/>
      <c r="C46" s="1782"/>
      <c r="D46" s="1469" t="s">
        <v>142</v>
      </c>
      <c r="E46" s="1469"/>
      <c r="F46" s="309"/>
      <c r="G46" s="1184"/>
    </row>
    <row r="47" spans="1:7" ht="30" hidden="1" customHeight="1" outlineLevel="1">
      <c r="A47" s="1467"/>
      <c r="B47" s="1469"/>
      <c r="C47" s="1782"/>
      <c r="D47" s="1469" t="s">
        <v>146</v>
      </c>
      <c r="E47" s="1469"/>
      <c r="F47" s="309"/>
      <c r="G47" s="1184"/>
    </row>
    <row r="48" spans="1:7" ht="15" hidden="1" customHeight="1" outlineLevel="1">
      <c r="A48" s="1467"/>
      <c r="B48" s="1469"/>
      <c r="C48" s="1782"/>
      <c r="D48" s="1469" t="s">
        <v>143</v>
      </c>
      <c r="E48" s="1469"/>
      <c r="F48" s="309"/>
      <c r="G48" s="1184"/>
    </row>
    <row r="49" spans="1:7" ht="30" hidden="1" customHeight="1" outlineLevel="1">
      <c r="A49" s="1467"/>
      <c r="B49" s="1469"/>
      <c r="C49" s="1782"/>
      <c r="D49" s="1469" t="s">
        <v>141</v>
      </c>
      <c r="E49" s="1469"/>
      <c r="F49" s="309"/>
      <c r="G49" s="1184"/>
    </row>
    <row r="50" spans="1:7" ht="30" hidden="1" customHeight="1" outlineLevel="1">
      <c r="A50" s="1467"/>
      <c r="B50" s="1469"/>
      <c r="C50" s="1782"/>
      <c r="D50" s="1469" t="s">
        <v>140</v>
      </c>
      <c r="E50" s="1469"/>
      <c r="F50" s="309"/>
      <c r="G50" s="1184"/>
    </row>
    <row r="51" spans="1:7" ht="30" hidden="1" customHeight="1" outlineLevel="1" thickBot="1">
      <c r="A51" s="1803"/>
      <c r="B51" s="1804"/>
      <c r="C51" s="1808"/>
      <c r="D51" s="1804" t="s">
        <v>144</v>
      </c>
      <c r="E51" s="1804"/>
      <c r="F51" s="313"/>
      <c r="G51" s="1171"/>
    </row>
    <row r="52" spans="1:7" ht="30" hidden="1" customHeight="1" outlineLevel="1">
      <c r="A52" s="1685" t="s">
        <v>134</v>
      </c>
      <c r="B52" s="1686"/>
      <c r="C52" s="1785" t="s">
        <v>135</v>
      </c>
      <c r="D52" s="1805" t="s">
        <v>654</v>
      </c>
      <c r="E52" s="418" t="s">
        <v>136</v>
      </c>
      <c r="F52" s="308"/>
      <c r="G52" s="1227" t="s">
        <v>725</v>
      </c>
    </row>
    <row r="53" spans="1:7" ht="30" hidden="1" customHeight="1" outlineLevel="1">
      <c r="A53" s="1467"/>
      <c r="B53" s="1469"/>
      <c r="C53" s="1782"/>
      <c r="D53" s="1806"/>
      <c r="E53" s="315" t="s">
        <v>137</v>
      </c>
      <c r="F53" s="309"/>
      <c r="G53" s="1184"/>
    </row>
    <row r="54" spans="1:7" ht="30" hidden="1" customHeight="1" outlineLevel="1">
      <c r="A54" s="1467"/>
      <c r="B54" s="1469"/>
      <c r="C54" s="1782"/>
      <c r="D54" s="1807"/>
      <c r="E54" s="315" t="s">
        <v>655</v>
      </c>
      <c r="F54" s="309"/>
      <c r="G54" s="1184"/>
    </row>
    <row r="55" spans="1:7" ht="30" hidden="1" customHeight="1" outlineLevel="1">
      <c r="A55" s="1467"/>
      <c r="B55" s="1469"/>
      <c r="C55" s="1782"/>
      <c r="D55" s="1469" t="s">
        <v>138</v>
      </c>
      <c r="E55" s="1469"/>
      <c r="F55" s="316"/>
      <c r="G55" s="1184"/>
    </row>
    <row r="56" spans="1:7" ht="15" hidden="1" customHeight="1" outlineLevel="1">
      <c r="A56" s="1467"/>
      <c r="B56" s="1469"/>
      <c r="C56" s="1782"/>
      <c r="D56" s="1782" t="s">
        <v>139</v>
      </c>
      <c r="E56" s="1782"/>
      <c r="F56" s="316"/>
      <c r="G56" s="1184"/>
    </row>
    <row r="57" spans="1:7" ht="30" hidden="1" customHeight="1" outlineLevel="1">
      <c r="A57" s="1467"/>
      <c r="B57" s="1469"/>
      <c r="C57" s="1782"/>
      <c r="D57" s="1469" t="s">
        <v>142</v>
      </c>
      <c r="E57" s="1469"/>
      <c r="F57" s="316"/>
      <c r="G57" s="1184"/>
    </row>
    <row r="58" spans="1:7" ht="30" hidden="1" customHeight="1" outlineLevel="1">
      <c r="A58" s="1467"/>
      <c r="B58" s="1469"/>
      <c r="C58" s="1782"/>
      <c r="D58" s="1469" t="s">
        <v>147</v>
      </c>
      <c r="E58" s="1469"/>
      <c r="F58" s="316"/>
      <c r="G58" s="1184"/>
    </row>
    <row r="59" spans="1:7" ht="15" hidden="1" customHeight="1" outlineLevel="1">
      <c r="A59" s="1467"/>
      <c r="B59" s="1469"/>
      <c r="C59" s="1782"/>
      <c r="D59" s="1469" t="s">
        <v>143</v>
      </c>
      <c r="E59" s="1469"/>
      <c r="F59" s="316"/>
      <c r="G59" s="1184"/>
    </row>
    <row r="60" spans="1:7" ht="30" hidden="1" customHeight="1" outlineLevel="1">
      <c r="A60" s="1467"/>
      <c r="B60" s="1469"/>
      <c r="C60" s="1782"/>
      <c r="D60" s="1469" t="s">
        <v>141</v>
      </c>
      <c r="E60" s="1469"/>
      <c r="F60" s="316"/>
      <c r="G60" s="1184"/>
    </row>
    <row r="61" spans="1:7" ht="30" hidden="1" customHeight="1" outlineLevel="1">
      <c r="A61" s="1467"/>
      <c r="B61" s="1469"/>
      <c r="C61" s="1782"/>
      <c r="D61" s="1469" t="s">
        <v>140</v>
      </c>
      <c r="E61" s="1469"/>
      <c r="F61" s="316"/>
      <c r="G61" s="1184"/>
    </row>
    <row r="62" spans="1:7" ht="30" hidden="1" customHeight="1" outlineLevel="1">
      <c r="A62" s="1467"/>
      <c r="B62" s="1469"/>
      <c r="C62" s="1782"/>
      <c r="D62" s="1469" t="s">
        <v>144</v>
      </c>
      <c r="E62" s="1469"/>
      <c r="F62" s="316"/>
      <c r="G62" s="1184"/>
    </row>
    <row r="63" spans="1:7" hidden="1" outlineLevel="1">
      <c r="A63" s="1467"/>
      <c r="B63" s="1469"/>
      <c r="C63" s="1782" t="s">
        <v>145</v>
      </c>
      <c r="D63" s="1804" t="s">
        <v>654</v>
      </c>
      <c r="E63" s="315" t="s">
        <v>136</v>
      </c>
      <c r="F63" s="316"/>
      <c r="G63" s="1184"/>
    </row>
    <row r="64" spans="1:7" ht="30" hidden="1" customHeight="1" outlineLevel="1">
      <c r="A64" s="1467"/>
      <c r="B64" s="1469"/>
      <c r="C64" s="1782"/>
      <c r="D64" s="1806"/>
      <c r="E64" s="315" t="s">
        <v>137</v>
      </c>
      <c r="F64" s="316"/>
      <c r="G64" s="1184"/>
    </row>
    <row r="65" spans="1:7" ht="30" hidden="1" customHeight="1" outlineLevel="1">
      <c r="A65" s="1467"/>
      <c r="B65" s="1469"/>
      <c r="C65" s="1782"/>
      <c r="D65" s="1807"/>
      <c r="E65" s="315" t="s">
        <v>655</v>
      </c>
      <c r="F65" s="316"/>
      <c r="G65" s="1184"/>
    </row>
    <row r="66" spans="1:7" ht="30" hidden="1" customHeight="1" outlineLevel="1">
      <c r="A66" s="1467"/>
      <c r="B66" s="1469"/>
      <c r="C66" s="1782"/>
      <c r="D66" s="1469" t="s">
        <v>138</v>
      </c>
      <c r="E66" s="1469"/>
      <c r="F66" s="309"/>
      <c r="G66" s="1184"/>
    </row>
    <row r="67" spans="1:7" ht="15" hidden="1" customHeight="1" outlineLevel="1">
      <c r="A67" s="1467"/>
      <c r="B67" s="1469"/>
      <c r="C67" s="1782"/>
      <c r="D67" s="1782" t="s">
        <v>139</v>
      </c>
      <c r="E67" s="1782"/>
      <c r="F67" s="309"/>
      <c r="G67" s="1184"/>
    </row>
    <row r="68" spans="1:7" ht="30" hidden="1" customHeight="1" outlineLevel="1">
      <c r="A68" s="1467"/>
      <c r="B68" s="1469"/>
      <c r="C68" s="1782"/>
      <c r="D68" s="1469" t="s">
        <v>142</v>
      </c>
      <c r="E68" s="1469"/>
      <c r="F68" s="309"/>
      <c r="G68" s="1184"/>
    </row>
    <row r="69" spans="1:7" ht="30" hidden="1" customHeight="1" outlineLevel="1">
      <c r="A69" s="1467"/>
      <c r="B69" s="1469"/>
      <c r="C69" s="1782"/>
      <c r="D69" s="1469" t="s">
        <v>146</v>
      </c>
      <c r="E69" s="1469"/>
      <c r="F69" s="309"/>
      <c r="G69" s="1184"/>
    </row>
    <row r="70" spans="1:7" ht="15" hidden="1" customHeight="1" outlineLevel="1">
      <c r="A70" s="1467"/>
      <c r="B70" s="1469"/>
      <c r="C70" s="1782"/>
      <c r="D70" s="1469" t="s">
        <v>143</v>
      </c>
      <c r="E70" s="1469"/>
      <c r="F70" s="309"/>
      <c r="G70" s="1184"/>
    </row>
    <row r="71" spans="1:7" ht="30" hidden="1" customHeight="1" outlineLevel="1">
      <c r="A71" s="1467"/>
      <c r="B71" s="1469"/>
      <c r="C71" s="1782"/>
      <c r="D71" s="1469" t="s">
        <v>141</v>
      </c>
      <c r="E71" s="1469"/>
      <c r="F71" s="309"/>
      <c r="G71" s="1184"/>
    </row>
    <row r="72" spans="1:7" ht="30" hidden="1" customHeight="1" outlineLevel="1">
      <c r="A72" s="1467"/>
      <c r="B72" s="1469"/>
      <c r="C72" s="1782"/>
      <c r="D72" s="1469" t="s">
        <v>140</v>
      </c>
      <c r="E72" s="1469"/>
      <c r="F72" s="309"/>
      <c r="G72" s="1184"/>
    </row>
    <row r="73" spans="1:7" ht="30" hidden="1" customHeight="1" outlineLevel="1" thickBot="1">
      <c r="A73" s="1803"/>
      <c r="B73" s="1804"/>
      <c r="C73" s="1808"/>
      <c r="D73" s="1804" t="s">
        <v>144</v>
      </c>
      <c r="E73" s="1804"/>
      <c r="F73" s="313"/>
      <c r="G73" s="1171"/>
    </row>
    <row r="74" spans="1:7" ht="30" hidden="1" customHeight="1" outlineLevel="1">
      <c r="A74" s="1685" t="s">
        <v>134</v>
      </c>
      <c r="B74" s="1686"/>
      <c r="C74" s="1785" t="s">
        <v>135</v>
      </c>
      <c r="D74" s="1805" t="s">
        <v>654</v>
      </c>
      <c r="E74" s="418" t="s">
        <v>136</v>
      </c>
      <c r="F74" s="308"/>
      <c r="G74" s="1227" t="s">
        <v>725</v>
      </c>
    </row>
    <row r="75" spans="1:7" ht="30" hidden="1" customHeight="1" outlineLevel="1">
      <c r="A75" s="1467"/>
      <c r="B75" s="1469"/>
      <c r="C75" s="1782"/>
      <c r="D75" s="1806"/>
      <c r="E75" s="315" t="s">
        <v>137</v>
      </c>
      <c r="F75" s="309"/>
      <c r="G75" s="1184"/>
    </row>
    <row r="76" spans="1:7" ht="30" hidden="1" customHeight="1" outlineLevel="1">
      <c r="A76" s="1467"/>
      <c r="B76" s="1469"/>
      <c r="C76" s="1782"/>
      <c r="D76" s="1807"/>
      <c r="E76" s="315" t="s">
        <v>655</v>
      </c>
      <c r="F76" s="309"/>
      <c r="G76" s="1184"/>
    </row>
    <row r="77" spans="1:7" ht="30" hidden="1" customHeight="1" outlineLevel="1">
      <c r="A77" s="1467"/>
      <c r="B77" s="1469"/>
      <c r="C77" s="1782"/>
      <c r="D77" s="1469" t="s">
        <v>138</v>
      </c>
      <c r="E77" s="1469"/>
      <c r="F77" s="316"/>
      <c r="G77" s="1184"/>
    </row>
    <row r="78" spans="1:7" ht="15" hidden="1" customHeight="1" outlineLevel="1">
      <c r="A78" s="1467"/>
      <c r="B78" s="1469"/>
      <c r="C78" s="1782"/>
      <c r="D78" s="1782" t="s">
        <v>139</v>
      </c>
      <c r="E78" s="1782"/>
      <c r="F78" s="316"/>
      <c r="G78" s="1184"/>
    </row>
    <row r="79" spans="1:7" ht="30" hidden="1" customHeight="1" outlineLevel="1">
      <c r="A79" s="1467"/>
      <c r="B79" s="1469"/>
      <c r="C79" s="1782"/>
      <c r="D79" s="1469" t="s">
        <v>142</v>
      </c>
      <c r="E79" s="1469"/>
      <c r="F79" s="316"/>
      <c r="G79" s="1184"/>
    </row>
    <row r="80" spans="1:7" ht="30" hidden="1" customHeight="1" outlineLevel="1">
      <c r="A80" s="1467"/>
      <c r="B80" s="1469"/>
      <c r="C80" s="1782"/>
      <c r="D80" s="1469" t="s">
        <v>147</v>
      </c>
      <c r="E80" s="1469"/>
      <c r="F80" s="316"/>
      <c r="G80" s="1184"/>
    </row>
    <row r="81" spans="1:7" ht="15" hidden="1" customHeight="1" outlineLevel="1">
      <c r="A81" s="1467"/>
      <c r="B81" s="1469"/>
      <c r="C81" s="1782"/>
      <c r="D81" s="1469" t="s">
        <v>143</v>
      </c>
      <c r="E81" s="1469"/>
      <c r="F81" s="316"/>
      <c r="G81" s="1184"/>
    </row>
    <row r="82" spans="1:7" ht="30" hidden="1" customHeight="1" outlineLevel="1">
      <c r="A82" s="1467"/>
      <c r="B82" s="1469"/>
      <c r="C82" s="1782"/>
      <c r="D82" s="1469" t="s">
        <v>141</v>
      </c>
      <c r="E82" s="1469"/>
      <c r="F82" s="316"/>
      <c r="G82" s="1184"/>
    </row>
    <row r="83" spans="1:7" ht="30" hidden="1" customHeight="1" outlineLevel="1">
      <c r="A83" s="1467"/>
      <c r="B83" s="1469"/>
      <c r="C83" s="1782"/>
      <c r="D83" s="1469" t="s">
        <v>140</v>
      </c>
      <c r="E83" s="1469"/>
      <c r="F83" s="316"/>
      <c r="G83" s="1184"/>
    </row>
    <row r="84" spans="1:7" ht="30" hidden="1" customHeight="1" outlineLevel="1">
      <c r="A84" s="1467"/>
      <c r="B84" s="1469"/>
      <c r="C84" s="1782"/>
      <c r="D84" s="1469" t="s">
        <v>144</v>
      </c>
      <c r="E84" s="1469"/>
      <c r="F84" s="316"/>
      <c r="G84" s="1184"/>
    </row>
    <row r="85" spans="1:7" ht="30" hidden="1" customHeight="1" outlineLevel="1">
      <c r="A85" s="1467"/>
      <c r="B85" s="1469"/>
      <c r="C85" s="1782" t="s">
        <v>145</v>
      </c>
      <c r="D85" s="1804" t="s">
        <v>654</v>
      </c>
      <c r="E85" s="315" t="s">
        <v>136</v>
      </c>
      <c r="F85" s="316"/>
      <c r="G85" s="1184"/>
    </row>
    <row r="86" spans="1:7" ht="30" hidden="1" customHeight="1" outlineLevel="1">
      <c r="A86" s="1467"/>
      <c r="B86" s="1469"/>
      <c r="C86" s="1782"/>
      <c r="D86" s="1806"/>
      <c r="E86" s="315" t="s">
        <v>137</v>
      </c>
      <c r="F86" s="316"/>
      <c r="G86" s="1184"/>
    </row>
    <row r="87" spans="1:7" ht="30" hidden="1" customHeight="1" outlineLevel="1">
      <c r="A87" s="1467"/>
      <c r="B87" s="1469"/>
      <c r="C87" s="1782"/>
      <c r="D87" s="1807"/>
      <c r="E87" s="315" t="s">
        <v>655</v>
      </c>
      <c r="F87" s="316"/>
      <c r="G87" s="1184"/>
    </row>
    <row r="88" spans="1:7" ht="30" hidden="1" customHeight="1" outlineLevel="1">
      <c r="A88" s="1467"/>
      <c r="B88" s="1469"/>
      <c r="C88" s="1782"/>
      <c r="D88" s="1469" t="s">
        <v>138</v>
      </c>
      <c r="E88" s="1469"/>
      <c r="F88" s="309"/>
      <c r="G88" s="1184"/>
    </row>
    <row r="89" spans="1:7" ht="15" hidden="1" customHeight="1" outlineLevel="1">
      <c r="A89" s="1467"/>
      <c r="B89" s="1469"/>
      <c r="C89" s="1782"/>
      <c r="D89" s="1782" t="s">
        <v>139</v>
      </c>
      <c r="E89" s="1782"/>
      <c r="F89" s="309"/>
      <c r="G89" s="1184"/>
    </row>
    <row r="90" spans="1:7" ht="30" hidden="1" customHeight="1" outlineLevel="1">
      <c r="A90" s="1467"/>
      <c r="B90" s="1469"/>
      <c r="C90" s="1782"/>
      <c r="D90" s="1469" t="s">
        <v>142</v>
      </c>
      <c r="E90" s="1469"/>
      <c r="F90" s="309"/>
      <c r="G90" s="1184"/>
    </row>
    <row r="91" spans="1:7" ht="30" hidden="1" customHeight="1" outlineLevel="1">
      <c r="A91" s="1467"/>
      <c r="B91" s="1469"/>
      <c r="C91" s="1782"/>
      <c r="D91" s="1469" t="s">
        <v>146</v>
      </c>
      <c r="E91" s="1469"/>
      <c r="F91" s="309"/>
      <c r="G91" s="1184"/>
    </row>
    <row r="92" spans="1:7" ht="15" hidden="1" customHeight="1" outlineLevel="1">
      <c r="A92" s="1467"/>
      <c r="B92" s="1469"/>
      <c r="C92" s="1782"/>
      <c r="D92" s="1469" t="s">
        <v>143</v>
      </c>
      <c r="E92" s="1469"/>
      <c r="F92" s="309"/>
      <c r="G92" s="1184"/>
    </row>
    <row r="93" spans="1:7" ht="30" hidden="1" customHeight="1" outlineLevel="1">
      <c r="A93" s="1467"/>
      <c r="B93" s="1469"/>
      <c r="C93" s="1782"/>
      <c r="D93" s="1469" t="s">
        <v>141</v>
      </c>
      <c r="E93" s="1469"/>
      <c r="F93" s="309"/>
      <c r="G93" s="1184"/>
    </row>
    <row r="94" spans="1:7" ht="30" hidden="1" customHeight="1" outlineLevel="1">
      <c r="A94" s="1467"/>
      <c r="B94" s="1469"/>
      <c r="C94" s="1782"/>
      <c r="D94" s="1469" t="s">
        <v>140</v>
      </c>
      <c r="E94" s="1469"/>
      <c r="F94" s="309"/>
      <c r="G94" s="1184"/>
    </row>
    <row r="95" spans="1:7" ht="30" hidden="1" customHeight="1" outlineLevel="1" thickBot="1">
      <c r="A95" s="1803"/>
      <c r="B95" s="1804"/>
      <c r="C95" s="1808"/>
      <c r="D95" s="1804" t="s">
        <v>144</v>
      </c>
      <c r="E95" s="1804"/>
      <c r="F95" s="313"/>
      <c r="G95" s="1171"/>
    </row>
    <row r="96" spans="1:7" ht="30" hidden="1" customHeight="1" outlineLevel="1">
      <c r="A96" s="1685" t="s">
        <v>134</v>
      </c>
      <c r="B96" s="1686"/>
      <c r="C96" s="1785" t="s">
        <v>135</v>
      </c>
      <c r="D96" s="1805" t="s">
        <v>654</v>
      </c>
      <c r="E96" s="418" t="s">
        <v>136</v>
      </c>
      <c r="F96" s="308"/>
      <c r="G96" s="1227" t="s">
        <v>725</v>
      </c>
    </row>
    <row r="97" spans="1:7" ht="30" hidden="1" customHeight="1" outlineLevel="1">
      <c r="A97" s="1467"/>
      <c r="B97" s="1469"/>
      <c r="C97" s="1782"/>
      <c r="D97" s="1806"/>
      <c r="E97" s="315" t="s">
        <v>137</v>
      </c>
      <c r="F97" s="309"/>
      <c r="G97" s="1184"/>
    </row>
    <row r="98" spans="1:7" ht="30" hidden="1" customHeight="1" outlineLevel="1">
      <c r="A98" s="1467"/>
      <c r="B98" s="1469"/>
      <c r="C98" s="1782"/>
      <c r="D98" s="1807"/>
      <c r="E98" s="315" t="s">
        <v>655</v>
      </c>
      <c r="F98" s="309"/>
      <c r="G98" s="1184"/>
    </row>
    <row r="99" spans="1:7" ht="30" hidden="1" customHeight="1" outlineLevel="1">
      <c r="A99" s="1467"/>
      <c r="B99" s="1469"/>
      <c r="C99" s="1782"/>
      <c r="D99" s="1469" t="s">
        <v>138</v>
      </c>
      <c r="E99" s="1469"/>
      <c r="F99" s="316"/>
      <c r="G99" s="1184"/>
    </row>
    <row r="100" spans="1:7" ht="15" hidden="1" customHeight="1" outlineLevel="1">
      <c r="A100" s="1467"/>
      <c r="B100" s="1469"/>
      <c r="C100" s="1782"/>
      <c r="D100" s="1782" t="s">
        <v>139</v>
      </c>
      <c r="E100" s="1782"/>
      <c r="F100" s="316"/>
      <c r="G100" s="1184"/>
    </row>
    <row r="101" spans="1:7" ht="30" hidden="1" customHeight="1" outlineLevel="1">
      <c r="A101" s="1467"/>
      <c r="B101" s="1469"/>
      <c r="C101" s="1782"/>
      <c r="D101" s="1469" t="s">
        <v>142</v>
      </c>
      <c r="E101" s="1469"/>
      <c r="F101" s="316"/>
      <c r="G101" s="1184"/>
    </row>
    <row r="102" spans="1:7" ht="30" hidden="1" customHeight="1" outlineLevel="1">
      <c r="A102" s="1467"/>
      <c r="B102" s="1469"/>
      <c r="C102" s="1782"/>
      <c r="D102" s="1469" t="s">
        <v>147</v>
      </c>
      <c r="E102" s="1469"/>
      <c r="F102" s="316"/>
      <c r="G102" s="1184"/>
    </row>
    <row r="103" spans="1:7" ht="15" hidden="1" customHeight="1" outlineLevel="1">
      <c r="A103" s="1467"/>
      <c r="B103" s="1469"/>
      <c r="C103" s="1782"/>
      <c r="D103" s="1469" t="s">
        <v>143</v>
      </c>
      <c r="E103" s="1469"/>
      <c r="F103" s="316"/>
      <c r="G103" s="1184"/>
    </row>
    <row r="104" spans="1:7" ht="30" hidden="1" customHeight="1" outlineLevel="1">
      <c r="A104" s="1467"/>
      <c r="B104" s="1469"/>
      <c r="C104" s="1782"/>
      <c r="D104" s="1469" t="s">
        <v>141</v>
      </c>
      <c r="E104" s="1469"/>
      <c r="F104" s="316"/>
      <c r="G104" s="1184"/>
    </row>
    <row r="105" spans="1:7" ht="30" hidden="1" customHeight="1" outlineLevel="1">
      <c r="A105" s="1467"/>
      <c r="B105" s="1469"/>
      <c r="C105" s="1782"/>
      <c r="D105" s="1469" t="s">
        <v>140</v>
      </c>
      <c r="E105" s="1469"/>
      <c r="F105" s="316"/>
      <c r="G105" s="1184"/>
    </row>
    <row r="106" spans="1:7" ht="30" hidden="1" customHeight="1" outlineLevel="1">
      <c r="A106" s="1467"/>
      <c r="B106" s="1469"/>
      <c r="C106" s="1782"/>
      <c r="D106" s="1469" t="s">
        <v>144</v>
      </c>
      <c r="E106" s="1469"/>
      <c r="F106" s="316"/>
      <c r="G106" s="1184"/>
    </row>
    <row r="107" spans="1:7" ht="30" hidden="1" customHeight="1" outlineLevel="1">
      <c r="A107" s="1467"/>
      <c r="B107" s="1469"/>
      <c r="C107" s="1782" t="s">
        <v>145</v>
      </c>
      <c r="D107" s="1804" t="s">
        <v>654</v>
      </c>
      <c r="E107" s="315" t="s">
        <v>136</v>
      </c>
      <c r="F107" s="316"/>
      <c r="G107" s="1184"/>
    </row>
    <row r="108" spans="1:7" ht="30" hidden="1" customHeight="1" outlineLevel="1">
      <c r="A108" s="1467"/>
      <c r="B108" s="1469"/>
      <c r="C108" s="1782"/>
      <c r="D108" s="1806"/>
      <c r="E108" s="315" t="s">
        <v>137</v>
      </c>
      <c r="F108" s="316"/>
      <c r="G108" s="1184"/>
    </row>
    <row r="109" spans="1:7" ht="30" hidden="1" customHeight="1" outlineLevel="1">
      <c r="A109" s="1467"/>
      <c r="B109" s="1469"/>
      <c r="C109" s="1782"/>
      <c r="D109" s="1807"/>
      <c r="E109" s="315" t="s">
        <v>655</v>
      </c>
      <c r="F109" s="316"/>
      <c r="G109" s="1184"/>
    </row>
    <row r="110" spans="1:7" ht="30" hidden="1" customHeight="1" outlineLevel="1">
      <c r="A110" s="1467"/>
      <c r="B110" s="1469"/>
      <c r="C110" s="1782"/>
      <c r="D110" s="1469" t="s">
        <v>138</v>
      </c>
      <c r="E110" s="1469"/>
      <c r="F110" s="309"/>
      <c r="G110" s="1184"/>
    </row>
    <row r="111" spans="1:7" ht="15" hidden="1" customHeight="1" outlineLevel="1">
      <c r="A111" s="1467"/>
      <c r="B111" s="1469"/>
      <c r="C111" s="1782"/>
      <c r="D111" s="1782" t="s">
        <v>139</v>
      </c>
      <c r="E111" s="1782"/>
      <c r="F111" s="309"/>
      <c r="G111" s="1184"/>
    </row>
    <row r="112" spans="1:7" ht="30" hidden="1" customHeight="1" outlineLevel="1">
      <c r="A112" s="1467"/>
      <c r="B112" s="1469"/>
      <c r="C112" s="1782"/>
      <c r="D112" s="1469" t="s">
        <v>142</v>
      </c>
      <c r="E112" s="1469"/>
      <c r="F112" s="309"/>
      <c r="G112" s="1184"/>
    </row>
    <row r="113" spans="1:7" ht="30" hidden="1" customHeight="1" outlineLevel="1">
      <c r="A113" s="1467"/>
      <c r="B113" s="1469"/>
      <c r="C113" s="1782"/>
      <c r="D113" s="1469" t="s">
        <v>146</v>
      </c>
      <c r="E113" s="1469"/>
      <c r="F113" s="309"/>
      <c r="G113" s="1184"/>
    </row>
    <row r="114" spans="1:7" ht="15" hidden="1" customHeight="1" outlineLevel="1">
      <c r="A114" s="1467"/>
      <c r="B114" s="1469"/>
      <c r="C114" s="1782"/>
      <c r="D114" s="1469" t="s">
        <v>143</v>
      </c>
      <c r="E114" s="1469"/>
      <c r="F114" s="309"/>
      <c r="G114" s="1184"/>
    </row>
    <row r="115" spans="1:7" ht="30" hidden="1" customHeight="1" outlineLevel="1">
      <c r="A115" s="1467"/>
      <c r="B115" s="1469"/>
      <c r="C115" s="1782"/>
      <c r="D115" s="1469" t="s">
        <v>141</v>
      </c>
      <c r="E115" s="1469"/>
      <c r="F115" s="309"/>
      <c r="G115" s="1184"/>
    </row>
    <row r="116" spans="1:7" ht="30" hidden="1" customHeight="1" outlineLevel="1">
      <c r="A116" s="1467"/>
      <c r="B116" s="1469"/>
      <c r="C116" s="1782"/>
      <c r="D116" s="1469" t="s">
        <v>140</v>
      </c>
      <c r="E116" s="1469"/>
      <c r="F116" s="309"/>
      <c r="G116" s="1184"/>
    </row>
    <row r="117" spans="1:7" ht="30" hidden="1" customHeight="1" outlineLevel="1" thickBot="1">
      <c r="A117" s="1803"/>
      <c r="B117" s="1804"/>
      <c r="C117" s="1808"/>
      <c r="D117" s="1804" t="s">
        <v>144</v>
      </c>
      <c r="E117" s="1804"/>
      <c r="F117" s="313"/>
      <c r="G117" s="1171"/>
    </row>
    <row r="118" spans="1:7" ht="30" hidden="1" customHeight="1" outlineLevel="1">
      <c r="A118" s="1685" t="s">
        <v>134</v>
      </c>
      <c r="B118" s="1686"/>
      <c r="C118" s="1785" t="s">
        <v>135</v>
      </c>
      <c r="D118" s="1805" t="s">
        <v>654</v>
      </c>
      <c r="E118" s="418" t="s">
        <v>136</v>
      </c>
      <c r="F118" s="308"/>
      <c r="G118" s="1227" t="s">
        <v>725</v>
      </c>
    </row>
    <row r="119" spans="1:7" ht="30" hidden="1" customHeight="1" outlineLevel="1">
      <c r="A119" s="1467"/>
      <c r="B119" s="1469"/>
      <c r="C119" s="1782"/>
      <c r="D119" s="1806"/>
      <c r="E119" s="315" t="s">
        <v>137</v>
      </c>
      <c r="F119" s="309"/>
      <c r="G119" s="1184"/>
    </row>
    <row r="120" spans="1:7" ht="30" hidden="1" customHeight="1" outlineLevel="1">
      <c r="A120" s="1467"/>
      <c r="B120" s="1469"/>
      <c r="C120" s="1782"/>
      <c r="D120" s="1807"/>
      <c r="E120" s="315" t="s">
        <v>655</v>
      </c>
      <c r="F120" s="309"/>
      <c r="G120" s="1184"/>
    </row>
    <row r="121" spans="1:7" ht="30" hidden="1" customHeight="1" outlineLevel="1">
      <c r="A121" s="1467"/>
      <c r="B121" s="1469"/>
      <c r="C121" s="1782"/>
      <c r="D121" s="1469" t="s">
        <v>138</v>
      </c>
      <c r="E121" s="1469"/>
      <c r="F121" s="316"/>
      <c r="G121" s="1184"/>
    </row>
    <row r="122" spans="1:7" ht="15" hidden="1" customHeight="1" outlineLevel="1">
      <c r="A122" s="1467"/>
      <c r="B122" s="1469"/>
      <c r="C122" s="1782"/>
      <c r="D122" s="1782" t="s">
        <v>139</v>
      </c>
      <c r="E122" s="1782"/>
      <c r="F122" s="316"/>
      <c r="G122" s="1184"/>
    </row>
    <row r="123" spans="1:7" ht="30" hidden="1" customHeight="1" outlineLevel="1">
      <c r="A123" s="1467"/>
      <c r="B123" s="1469"/>
      <c r="C123" s="1782"/>
      <c r="D123" s="1469" t="s">
        <v>142</v>
      </c>
      <c r="E123" s="1469"/>
      <c r="F123" s="316"/>
      <c r="G123" s="1184"/>
    </row>
    <row r="124" spans="1:7" ht="30" hidden="1" customHeight="1" outlineLevel="1">
      <c r="A124" s="1467"/>
      <c r="B124" s="1469"/>
      <c r="C124" s="1782"/>
      <c r="D124" s="1469" t="s">
        <v>147</v>
      </c>
      <c r="E124" s="1469"/>
      <c r="F124" s="316"/>
      <c r="G124" s="1184"/>
    </row>
    <row r="125" spans="1:7" ht="15" hidden="1" customHeight="1" outlineLevel="1">
      <c r="A125" s="1467"/>
      <c r="B125" s="1469"/>
      <c r="C125" s="1782"/>
      <c r="D125" s="1469" t="s">
        <v>143</v>
      </c>
      <c r="E125" s="1469"/>
      <c r="F125" s="316"/>
      <c r="G125" s="1184"/>
    </row>
    <row r="126" spans="1:7" ht="30" hidden="1" customHeight="1" outlineLevel="1">
      <c r="A126" s="1467"/>
      <c r="B126" s="1469"/>
      <c r="C126" s="1782"/>
      <c r="D126" s="1469" t="s">
        <v>141</v>
      </c>
      <c r="E126" s="1469"/>
      <c r="F126" s="316"/>
      <c r="G126" s="1184"/>
    </row>
    <row r="127" spans="1:7" ht="30" hidden="1" customHeight="1" outlineLevel="1">
      <c r="A127" s="1467"/>
      <c r="B127" s="1469"/>
      <c r="C127" s="1782"/>
      <c r="D127" s="1469" t="s">
        <v>140</v>
      </c>
      <c r="E127" s="1469"/>
      <c r="F127" s="316"/>
      <c r="G127" s="1184"/>
    </row>
    <row r="128" spans="1:7" ht="30" hidden="1" customHeight="1" outlineLevel="1">
      <c r="A128" s="1467"/>
      <c r="B128" s="1469"/>
      <c r="C128" s="1782"/>
      <c r="D128" s="1469" t="s">
        <v>144</v>
      </c>
      <c r="E128" s="1469"/>
      <c r="F128" s="316"/>
      <c r="G128" s="1184"/>
    </row>
    <row r="129" spans="1:7" ht="30" hidden="1" customHeight="1" outlineLevel="1">
      <c r="A129" s="1467"/>
      <c r="B129" s="1469"/>
      <c r="C129" s="1782" t="s">
        <v>145</v>
      </c>
      <c r="D129" s="1804" t="s">
        <v>654</v>
      </c>
      <c r="E129" s="315" t="s">
        <v>136</v>
      </c>
      <c r="F129" s="316"/>
      <c r="G129" s="1184"/>
    </row>
    <row r="130" spans="1:7" ht="30" hidden="1" customHeight="1" outlineLevel="1">
      <c r="A130" s="1467"/>
      <c r="B130" s="1469"/>
      <c r="C130" s="1782"/>
      <c r="D130" s="1806"/>
      <c r="E130" s="315" t="s">
        <v>137</v>
      </c>
      <c r="F130" s="316"/>
      <c r="G130" s="1184"/>
    </row>
    <row r="131" spans="1:7" ht="30" hidden="1" customHeight="1" outlineLevel="1">
      <c r="A131" s="1467"/>
      <c r="B131" s="1469"/>
      <c r="C131" s="1782"/>
      <c r="D131" s="1807"/>
      <c r="E131" s="315" t="s">
        <v>655</v>
      </c>
      <c r="F131" s="316"/>
      <c r="G131" s="1184"/>
    </row>
    <row r="132" spans="1:7" ht="30" hidden="1" customHeight="1" outlineLevel="1">
      <c r="A132" s="1467"/>
      <c r="B132" s="1469"/>
      <c r="C132" s="1782"/>
      <c r="D132" s="1469" t="s">
        <v>138</v>
      </c>
      <c r="E132" s="1469"/>
      <c r="F132" s="309"/>
      <c r="G132" s="1184"/>
    </row>
    <row r="133" spans="1:7" ht="15" hidden="1" customHeight="1" outlineLevel="1">
      <c r="A133" s="1467"/>
      <c r="B133" s="1469"/>
      <c r="C133" s="1782"/>
      <c r="D133" s="1782" t="s">
        <v>139</v>
      </c>
      <c r="E133" s="1782"/>
      <c r="F133" s="309"/>
      <c r="G133" s="1184"/>
    </row>
    <row r="134" spans="1:7" ht="30" hidden="1" customHeight="1" outlineLevel="1">
      <c r="A134" s="1467"/>
      <c r="B134" s="1469"/>
      <c r="C134" s="1782"/>
      <c r="D134" s="1469" t="s">
        <v>142</v>
      </c>
      <c r="E134" s="1469"/>
      <c r="F134" s="309"/>
      <c r="G134" s="1184"/>
    </row>
    <row r="135" spans="1:7" ht="30" hidden="1" customHeight="1" outlineLevel="1">
      <c r="A135" s="1467"/>
      <c r="B135" s="1469"/>
      <c r="C135" s="1782"/>
      <c r="D135" s="1469" t="s">
        <v>146</v>
      </c>
      <c r="E135" s="1469"/>
      <c r="F135" s="309"/>
      <c r="G135" s="1184"/>
    </row>
    <row r="136" spans="1:7" ht="15" hidden="1" customHeight="1" outlineLevel="1">
      <c r="A136" s="1467"/>
      <c r="B136" s="1469"/>
      <c r="C136" s="1782"/>
      <c r="D136" s="1469" t="s">
        <v>143</v>
      </c>
      <c r="E136" s="1469"/>
      <c r="F136" s="309"/>
      <c r="G136" s="1184"/>
    </row>
    <row r="137" spans="1:7" ht="30" hidden="1" customHeight="1" outlineLevel="1">
      <c r="A137" s="1467"/>
      <c r="B137" s="1469"/>
      <c r="C137" s="1782"/>
      <c r="D137" s="1469" t="s">
        <v>141</v>
      </c>
      <c r="E137" s="1469"/>
      <c r="F137" s="309"/>
      <c r="G137" s="1184"/>
    </row>
    <row r="138" spans="1:7" ht="30" hidden="1" customHeight="1" outlineLevel="1">
      <c r="A138" s="1467"/>
      <c r="B138" s="1469"/>
      <c r="C138" s="1782"/>
      <c r="D138" s="1469" t="s">
        <v>140</v>
      </c>
      <c r="E138" s="1469"/>
      <c r="F138" s="309"/>
      <c r="G138" s="1184"/>
    </row>
    <row r="139" spans="1:7" ht="30" hidden="1" customHeight="1" outlineLevel="1" thickBot="1">
      <c r="A139" s="1803"/>
      <c r="B139" s="1804"/>
      <c r="C139" s="1808"/>
      <c r="D139" s="1804" t="s">
        <v>144</v>
      </c>
      <c r="E139" s="1804"/>
      <c r="F139" s="313"/>
      <c r="G139" s="1171"/>
    </row>
    <row r="140" spans="1:7" ht="30" hidden="1" customHeight="1" outlineLevel="1">
      <c r="A140" s="1685" t="s">
        <v>134</v>
      </c>
      <c r="B140" s="1686"/>
      <c r="C140" s="1785" t="s">
        <v>135</v>
      </c>
      <c r="D140" s="1805" t="s">
        <v>654</v>
      </c>
      <c r="E140" s="418" t="s">
        <v>136</v>
      </c>
      <c r="F140" s="308"/>
      <c r="G140" s="1227" t="s">
        <v>725</v>
      </c>
    </row>
    <row r="141" spans="1:7" ht="30" hidden="1" customHeight="1" outlineLevel="1">
      <c r="A141" s="1467"/>
      <c r="B141" s="1469"/>
      <c r="C141" s="1782"/>
      <c r="D141" s="1806"/>
      <c r="E141" s="315" t="s">
        <v>137</v>
      </c>
      <c r="F141" s="309"/>
      <c r="G141" s="1184"/>
    </row>
    <row r="142" spans="1:7" ht="30" hidden="1" customHeight="1" outlineLevel="1">
      <c r="A142" s="1467"/>
      <c r="B142" s="1469"/>
      <c r="C142" s="1782"/>
      <c r="D142" s="1807"/>
      <c r="E142" s="315" t="s">
        <v>655</v>
      </c>
      <c r="F142" s="309"/>
      <c r="G142" s="1184"/>
    </row>
    <row r="143" spans="1:7" ht="30" hidden="1" customHeight="1" outlineLevel="1">
      <c r="A143" s="1467"/>
      <c r="B143" s="1469"/>
      <c r="C143" s="1782"/>
      <c r="D143" s="1469" t="s">
        <v>138</v>
      </c>
      <c r="E143" s="1469"/>
      <c r="F143" s="316"/>
      <c r="G143" s="1184"/>
    </row>
    <row r="144" spans="1:7" ht="15" hidden="1" customHeight="1" outlineLevel="1">
      <c r="A144" s="1467"/>
      <c r="B144" s="1469"/>
      <c r="C144" s="1782"/>
      <c r="D144" s="1782" t="s">
        <v>139</v>
      </c>
      <c r="E144" s="1782"/>
      <c r="F144" s="316"/>
      <c r="G144" s="1184"/>
    </row>
    <row r="145" spans="1:7" ht="30" hidden="1" customHeight="1" outlineLevel="1">
      <c r="A145" s="1467"/>
      <c r="B145" s="1469"/>
      <c r="C145" s="1782"/>
      <c r="D145" s="1469" t="s">
        <v>142</v>
      </c>
      <c r="E145" s="1469"/>
      <c r="F145" s="316"/>
      <c r="G145" s="1184"/>
    </row>
    <row r="146" spans="1:7" ht="30" hidden="1" customHeight="1" outlineLevel="1">
      <c r="A146" s="1467"/>
      <c r="B146" s="1469"/>
      <c r="C146" s="1782"/>
      <c r="D146" s="1469" t="s">
        <v>147</v>
      </c>
      <c r="E146" s="1469"/>
      <c r="F146" s="316"/>
      <c r="G146" s="1184"/>
    </row>
    <row r="147" spans="1:7" ht="15" hidden="1" customHeight="1" outlineLevel="1">
      <c r="A147" s="1467"/>
      <c r="B147" s="1469"/>
      <c r="C147" s="1782"/>
      <c r="D147" s="1469" t="s">
        <v>143</v>
      </c>
      <c r="E147" s="1469"/>
      <c r="F147" s="316"/>
      <c r="G147" s="1184"/>
    </row>
    <row r="148" spans="1:7" ht="30" hidden="1" customHeight="1" outlineLevel="1">
      <c r="A148" s="1467"/>
      <c r="B148" s="1469"/>
      <c r="C148" s="1782"/>
      <c r="D148" s="1469" t="s">
        <v>141</v>
      </c>
      <c r="E148" s="1469"/>
      <c r="F148" s="316"/>
      <c r="G148" s="1184"/>
    </row>
    <row r="149" spans="1:7" ht="30" hidden="1" customHeight="1" outlineLevel="1">
      <c r="A149" s="1467"/>
      <c r="B149" s="1469"/>
      <c r="C149" s="1782"/>
      <c r="D149" s="1469" t="s">
        <v>140</v>
      </c>
      <c r="E149" s="1469"/>
      <c r="F149" s="316"/>
      <c r="G149" s="1184"/>
    </row>
    <row r="150" spans="1:7" ht="30" hidden="1" customHeight="1" outlineLevel="1">
      <c r="A150" s="1467"/>
      <c r="B150" s="1469"/>
      <c r="C150" s="1782"/>
      <c r="D150" s="1469" t="s">
        <v>144</v>
      </c>
      <c r="E150" s="1469"/>
      <c r="F150" s="316"/>
      <c r="G150" s="1184"/>
    </row>
    <row r="151" spans="1:7" ht="30" hidden="1" customHeight="1" outlineLevel="1">
      <c r="A151" s="1467"/>
      <c r="B151" s="1469"/>
      <c r="C151" s="1782" t="s">
        <v>145</v>
      </c>
      <c r="D151" s="1804" t="s">
        <v>654</v>
      </c>
      <c r="E151" s="315" t="s">
        <v>136</v>
      </c>
      <c r="F151" s="316"/>
      <c r="G151" s="1184"/>
    </row>
    <row r="152" spans="1:7" ht="30" hidden="1" customHeight="1" outlineLevel="1">
      <c r="A152" s="1467"/>
      <c r="B152" s="1469"/>
      <c r="C152" s="1782"/>
      <c r="D152" s="1806"/>
      <c r="E152" s="315" t="s">
        <v>137</v>
      </c>
      <c r="F152" s="316"/>
      <c r="G152" s="1184"/>
    </row>
    <row r="153" spans="1:7" hidden="1" outlineLevel="1">
      <c r="A153" s="1467"/>
      <c r="B153" s="1469"/>
      <c r="C153" s="1782"/>
      <c r="D153" s="1807"/>
      <c r="E153" s="315" t="s">
        <v>655</v>
      </c>
      <c r="F153" s="316"/>
      <c r="G153" s="1184"/>
    </row>
    <row r="154" spans="1:7" ht="30" hidden="1" customHeight="1" outlineLevel="1">
      <c r="A154" s="1467"/>
      <c r="B154" s="1469"/>
      <c r="C154" s="1782"/>
      <c r="D154" s="1469" t="s">
        <v>138</v>
      </c>
      <c r="E154" s="1469"/>
      <c r="F154" s="309"/>
      <c r="G154" s="1184"/>
    </row>
    <row r="155" spans="1:7" ht="15" hidden="1" customHeight="1" outlineLevel="1">
      <c r="A155" s="1467"/>
      <c r="B155" s="1469"/>
      <c r="C155" s="1782"/>
      <c r="D155" s="1782" t="s">
        <v>139</v>
      </c>
      <c r="E155" s="1782"/>
      <c r="F155" s="309"/>
      <c r="G155" s="1184"/>
    </row>
    <row r="156" spans="1:7" ht="30" hidden="1" customHeight="1" outlineLevel="1">
      <c r="A156" s="1467"/>
      <c r="B156" s="1469"/>
      <c r="C156" s="1782"/>
      <c r="D156" s="1469" t="s">
        <v>142</v>
      </c>
      <c r="E156" s="1469"/>
      <c r="F156" s="309"/>
      <c r="G156" s="1184"/>
    </row>
    <row r="157" spans="1:7" ht="30" hidden="1" customHeight="1" outlineLevel="1">
      <c r="A157" s="1467"/>
      <c r="B157" s="1469"/>
      <c r="C157" s="1782"/>
      <c r="D157" s="1469" t="s">
        <v>146</v>
      </c>
      <c r="E157" s="1469"/>
      <c r="F157" s="309"/>
      <c r="G157" s="1184"/>
    </row>
    <row r="158" spans="1:7" ht="15" hidden="1" customHeight="1" outlineLevel="1">
      <c r="A158" s="1467"/>
      <c r="B158" s="1469"/>
      <c r="C158" s="1782"/>
      <c r="D158" s="1469" t="s">
        <v>143</v>
      </c>
      <c r="E158" s="1469"/>
      <c r="F158" s="309"/>
      <c r="G158" s="1184"/>
    </row>
    <row r="159" spans="1:7" ht="30" hidden="1" customHeight="1" outlineLevel="1">
      <c r="A159" s="1467"/>
      <c r="B159" s="1469"/>
      <c r="C159" s="1782"/>
      <c r="D159" s="1469" t="s">
        <v>141</v>
      </c>
      <c r="E159" s="1469"/>
      <c r="F159" s="309"/>
      <c r="G159" s="1184"/>
    </row>
    <row r="160" spans="1:7" ht="30" hidden="1" customHeight="1" outlineLevel="1">
      <c r="A160" s="1467"/>
      <c r="B160" s="1469"/>
      <c r="C160" s="1782"/>
      <c r="D160" s="1469" t="s">
        <v>140</v>
      </c>
      <c r="E160" s="1469"/>
      <c r="F160" s="309"/>
      <c r="G160" s="1184"/>
    </row>
    <row r="161" spans="1:7" ht="30" hidden="1" customHeight="1" outlineLevel="1" thickBot="1">
      <c r="A161" s="1803"/>
      <c r="B161" s="1804"/>
      <c r="C161" s="1808"/>
      <c r="D161" s="1804" t="s">
        <v>144</v>
      </c>
      <c r="E161" s="1804"/>
      <c r="F161" s="313"/>
      <c r="G161" s="1171"/>
    </row>
    <row r="162" spans="1:7" ht="30" hidden="1" customHeight="1" outlineLevel="1">
      <c r="A162" s="1685" t="s">
        <v>134</v>
      </c>
      <c r="B162" s="1686"/>
      <c r="C162" s="1785" t="s">
        <v>135</v>
      </c>
      <c r="D162" s="1805" t="s">
        <v>654</v>
      </c>
      <c r="E162" s="418" t="s">
        <v>136</v>
      </c>
      <c r="F162" s="308"/>
      <c r="G162" s="1227" t="s">
        <v>725</v>
      </c>
    </row>
    <row r="163" spans="1:7" ht="30" hidden="1" customHeight="1" outlineLevel="1">
      <c r="A163" s="1467"/>
      <c r="B163" s="1469"/>
      <c r="C163" s="1782"/>
      <c r="D163" s="1806"/>
      <c r="E163" s="315" t="s">
        <v>137</v>
      </c>
      <c r="F163" s="309"/>
      <c r="G163" s="1184"/>
    </row>
    <row r="164" spans="1:7" ht="30" hidden="1" customHeight="1" outlineLevel="1">
      <c r="A164" s="1467"/>
      <c r="B164" s="1469"/>
      <c r="C164" s="1782"/>
      <c r="D164" s="1807"/>
      <c r="E164" s="315" t="s">
        <v>655</v>
      </c>
      <c r="F164" s="309"/>
      <c r="G164" s="1184"/>
    </row>
    <row r="165" spans="1:7" ht="30" hidden="1" customHeight="1" outlineLevel="1">
      <c r="A165" s="1467"/>
      <c r="B165" s="1469"/>
      <c r="C165" s="1782"/>
      <c r="D165" s="1469" t="s">
        <v>138</v>
      </c>
      <c r="E165" s="1469"/>
      <c r="F165" s="316"/>
      <c r="G165" s="1184"/>
    </row>
    <row r="166" spans="1:7" ht="15" hidden="1" customHeight="1" outlineLevel="1">
      <c r="A166" s="1467"/>
      <c r="B166" s="1469"/>
      <c r="C166" s="1782"/>
      <c r="D166" s="1782" t="s">
        <v>139</v>
      </c>
      <c r="E166" s="1782"/>
      <c r="F166" s="316"/>
      <c r="G166" s="1184"/>
    </row>
    <row r="167" spans="1:7" ht="30" hidden="1" customHeight="1" outlineLevel="1">
      <c r="A167" s="1467"/>
      <c r="B167" s="1469"/>
      <c r="C167" s="1782"/>
      <c r="D167" s="1469" t="s">
        <v>142</v>
      </c>
      <c r="E167" s="1469"/>
      <c r="F167" s="316"/>
      <c r="G167" s="1184"/>
    </row>
    <row r="168" spans="1:7" ht="30" hidden="1" customHeight="1" outlineLevel="1">
      <c r="A168" s="1467"/>
      <c r="B168" s="1469"/>
      <c r="C168" s="1782"/>
      <c r="D168" s="1469" t="s">
        <v>147</v>
      </c>
      <c r="E168" s="1469"/>
      <c r="F168" s="316"/>
      <c r="G168" s="1184"/>
    </row>
    <row r="169" spans="1:7" ht="15" hidden="1" customHeight="1" outlineLevel="1">
      <c r="A169" s="1467"/>
      <c r="B169" s="1469"/>
      <c r="C169" s="1782"/>
      <c r="D169" s="1469" t="s">
        <v>143</v>
      </c>
      <c r="E169" s="1469"/>
      <c r="F169" s="316"/>
      <c r="G169" s="1184"/>
    </row>
    <row r="170" spans="1:7" ht="30" hidden="1" customHeight="1" outlineLevel="1">
      <c r="A170" s="1467"/>
      <c r="B170" s="1469"/>
      <c r="C170" s="1782"/>
      <c r="D170" s="1469" t="s">
        <v>141</v>
      </c>
      <c r="E170" s="1469"/>
      <c r="F170" s="316"/>
      <c r="G170" s="1184"/>
    </row>
    <row r="171" spans="1:7" ht="30" hidden="1" customHeight="1" outlineLevel="1">
      <c r="A171" s="1467"/>
      <c r="B171" s="1469"/>
      <c r="C171" s="1782"/>
      <c r="D171" s="1469" t="s">
        <v>140</v>
      </c>
      <c r="E171" s="1469"/>
      <c r="F171" s="316"/>
      <c r="G171" s="1184"/>
    </row>
    <row r="172" spans="1:7" ht="30" hidden="1" customHeight="1" outlineLevel="1">
      <c r="A172" s="1467"/>
      <c r="B172" s="1469"/>
      <c r="C172" s="1782"/>
      <c r="D172" s="1469" t="s">
        <v>144</v>
      </c>
      <c r="E172" s="1469"/>
      <c r="F172" s="316"/>
      <c r="G172" s="1184"/>
    </row>
    <row r="173" spans="1:7" hidden="1" outlineLevel="1">
      <c r="A173" s="1467"/>
      <c r="B173" s="1469"/>
      <c r="C173" s="1782" t="s">
        <v>145</v>
      </c>
      <c r="D173" s="1804" t="s">
        <v>654</v>
      </c>
      <c r="E173" s="315" t="s">
        <v>136</v>
      </c>
      <c r="F173" s="316"/>
      <c r="G173" s="1184"/>
    </row>
    <row r="174" spans="1:7" ht="30" hidden="1" customHeight="1" outlineLevel="1">
      <c r="A174" s="1467"/>
      <c r="B174" s="1469"/>
      <c r="C174" s="1782"/>
      <c r="D174" s="1806"/>
      <c r="E174" s="315" t="s">
        <v>137</v>
      </c>
      <c r="F174" s="316"/>
      <c r="G174" s="1184"/>
    </row>
    <row r="175" spans="1:7" ht="30" hidden="1" customHeight="1" outlineLevel="1">
      <c r="A175" s="1467"/>
      <c r="B175" s="1469"/>
      <c r="C175" s="1782"/>
      <c r="D175" s="1807"/>
      <c r="E175" s="315" t="s">
        <v>655</v>
      </c>
      <c r="F175" s="316"/>
      <c r="G175" s="1184"/>
    </row>
    <row r="176" spans="1:7" ht="30" hidden="1" customHeight="1" outlineLevel="1">
      <c r="A176" s="1467"/>
      <c r="B176" s="1469"/>
      <c r="C176" s="1782"/>
      <c r="D176" s="1469" t="s">
        <v>138</v>
      </c>
      <c r="E176" s="1469"/>
      <c r="F176" s="309"/>
      <c r="G176" s="1184"/>
    </row>
    <row r="177" spans="1:7" ht="15" hidden="1" customHeight="1" outlineLevel="1">
      <c r="A177" s="1467"/>
      <c r="B177" s="1469"/>
      <c r="C177" s="1782"/>
      <c r="D177" s="1782" t="s">
        <v>139</v>
      </c>
      <c r="E177" s="1782"/>
      <c r="F177" s="309"/>
      <c r="G177" s="1184"/>
    </row>
    <row r="178" spans="1:7" ht="30" hidden="1" customHeight="1" outlineLevel="1">
      <c r="A178" s="1467"/>
      <c r="B178" s="1469"/>
      <c r="C178" s="1782"/>
      <c r="D178" s="1469" t="s">
        <v>142</v>
      </c>
      <c r="E178" s="1469"/>
      <c r="F178" s="309"/>
      <c r="G178" s="1184"/>
    </row>
    <row r="179" spans="1:7" ht="30" hidden="1" customHeight="1" outlineLevel="1">
      <c r="A179" s="1467"/>
      <c r="B179" s="1469"/>
      <c r="C179" s="1782"/>
      <c r="D179" s="1469" t="s">
        <v>146</v>
      </c>
      <c r="E179" s="1469"/>
      <c r="F179" s="309"/>
      <c r="G179" s="1184"/>
    </row>
    <row r="180" spans="1:7" ht="15" hidden="1" customHeight="1" outlineLevel="1">
      <c r="A180" s="1467"/>
      <c r="B180" s="1469"/>
      <c r="C180" s="1782"/>
      <c r="D180" s="1469" t="s">
        <v>143</v>
      </c>
      <c r="E180" s="1469"/>
      <c r="F180" s="309"/>
      <c r="G180" s="1184"/>
    </row>
    <row r="181" spans="1:7" ht="30" hidden="1" customHeight="1" outlineLevel="1">
      <c r="A181" s="1467"/>
      <c r="B181" s="1469"/>
      <c r="C181" s="1782"/>
      <c r="D181" s="1469" t="s">
        <v>141</v>
      </c>
      <c r="E181" s="1469"/>
      <c r="F181" s="309"/>
      <c r="G181" s="1184"/>
    </row>
    <row r="182" spans="1:7" ht="30" hidden="1" customHeight="1" outlineLevel="1">
      <c r="A182" s="1467"/>
      <c r="B182" s="1469"/>
      <c r="C182" s="1782"/>
      <c r="D182" s="1469" t="s">
        <v>140</v>
      </c>
      <c r="E182" s="1469"/>
      <c r="F182" s="309"/>
      <c r="G182" s="1184"/>
    </row>
    <row r="183" spans="1:7" ht="30" hidden="1" customHeight="1" outlineLevel="1" thickBot="1">
      <c r="A183" s="1803"/>
      <c r="B183" s="1804"/>
      <c r="C183" s="1808"/>
      <c r="D183" s="1804" t="s">
        <v>144</v>
      </c>
      <c r="E183" s="1804"/>
      <c r="F183" s="313"/>
      <c r="G183" s="1171"/>
    </row>
    <row r="184" spans="1:7" ht="30" hidden="1" customHeight="1" outlineLevel="1">
      <c r="A184" s="1685" t="s">
        <v>134</v>
      </c>
      <c r="B184" s="1686"/>
      <c r="C184" s="1785" t="s">
        <v>135</v>
      </c>
      <c r="D184" s="1805" t="s">
        <v>654</v>
      </c>
      <c r="E184" s="418" t="s">
        <v>136</v>
      </c>
      <c r="F184" s="308"/>
      <c r="G184" s="1227" t="s">
        <v>725</v>
      </c>
    </row>
    <row r="185" spans="1:7" ht="30" hidden="1" customHeight="1" outlineLevel="1">
      <c r="A185" s="1467"/>
      <c r="B185" s="1469"/>
      <c r="C185" s="1782"/>
      <c r="D185" s="1806"/>
      <c r="E185" s="315" t="s">
        <v>137</v>
      </c>
      <c r="F185" s="309"/>
      <c r="G185" s="1184"/>
    </row>
    <row r="186" spans="1:7" ht="30" hidden="1" customHeight="1" outlineLevel="1">
      <c r="A186" s="1467"/>
      <c r="B186" s="1469"/>
      <c r="C186" s="1782"/>
      <c r="D186" s="1807"/>
      <c r="E186" s="315" t="s">
        <v>655</v>
      </c>
      <c r="F186" s="309"/>
      <c r="G186" s="1184"/>
    </row>
    <row r="187" spans="1:7" ht="30" hidden="1" customHeight="1" outlineLevel="1">
      <c r="A187" s="1467"/>
      <c r="B187" s="1469"/>
      <c r="C187" s="1782"/>
      <c r="D187" s="1469" t="s">
        <v>138</v>
      </c>
      <c r="E187" s="1469"/>
      <c r="F187" s="316"/>
      <c r="G187" s="1184"/>
    </row>
    <row r="188" spans="1:7" ht="15" hidden="1" customHeight="1" outlineLevel="1">
      <c r="A188" s="1467"/>
      <c r="B188" s="1469"/>
      <c r="C188" s="1782"/>
      <c r="D188" s="1782" t="s">
        <v>139</v>
      </c>
      <c r="E188" s="1782"/>
      <c r="F188" s="316"/>
      <c r="G188" s="1184"/>
    </row>
    <row r="189" spans="1:7" ht="30" hidden="1" customHeight="1" outlineLevel="1">
      <c r="A189" s="1467"/>
      <c r="B189" s="1469"/>
      <c r="C189" s="1782"/>
      <c r="D189" s="1469" t="s">
        <v>142</v>
      </c>
      <c r="E189" s="1469"/>
      <c r="F189" s="316"/>
      <c r="G189" s="1184"/>
    </row>
    <row r="190" spans="1:7" ht="30" hidden="1" customHeight="1" outlineLevel="1">
      <c r="A190" s="1467"/>
      <c r="B190" s="1469"/>
      <c r="C190" s="1782"/>
      <c r="D190" s="1469" t="s">
        <v>147</v>
      </c>
      <c r="E190" s="1469"/>
      <c r="F190" s="316"/>
      <c r="G190" s="1184"/>
    </row>
    <row r="191" spans="1:7" ht="15" hidden="1" customHeight="1" outlineLevel="1">
      <c r="A191" s="1467"/>
      <c r="B191" s="1469"/>
      <c r="C191" s="1782"/>
      <c r="D191" s="1469" t="s">
        <v>143</v>
      </c>
      <c r="E191" s="1469"/>
      <c r="F191" s="316"/>
      <c r="G191" s="1184"/>
    </row>
    <row r="192" spans="1:7" ht="30" hidden="1" customHeight="1" outlineLevel="1">
      <c r="A192" s="1467"/>
      <c r="B192" s="1469"/>
      <c r="C192" s="1782"/>
      <c r="D192" s="1469" t="s">
        <v>141</v>
      </c>
      <c r="E192" s="1469"/>
      <c r="F192" s="316"/>
      <c r="G192" s="1184"/>
    </row>
    <row r="193" spans="1:7" ht="30" hidden="1" customHeight="1" outlineLevel="1">
      <c r="A193" s="1467"/>
      <c r="B193" s="1469"/>
      <c r="C193" s="1782"/>
      <c r="D193" s="1469" t="s">
        <v>140</v>
      </c>
      <c r="E193" s="1469"/>
      <c r="F193" s="316"/>
      <c r="G193" s="1184"/>
    </row>
    <row r="194" spans="1:7" ht="30" hidden="1" customHeight="1" outlineLevel="1">
      <c r="A194" s="1467"/>
      <c r="B194" s="1469"/>
      <c r="C194" s="1782"/>
      <c r="D194" s="1469" t="s">
        <v>144</v>
      </c>
      <c r="E194" s="1469"/>
      <c r="F194" s="316"/>
      <c r="G194" s="1184"/>
    </row>
    <row r="195" spans="1:7" ht="30" hidden="1" customHeight="1" outlineLevel="1">
      <c r="A195" s="1467"/>
      <c r="B195" s="1469"/>
      <c r="C195" s="1782" t="s">
        <v>145</v>
      </c>
      <c r="D195" s="1804" t="s">
        <v>654</v>
      </c>
      <c r="E195" s="315" t="s">
        <v>136</v>
      </c>
      <c r="F195" s="316"/>
      <c r="G195" s="1184"/>
    </row>
    <row r="196" spans="1:7" ht="30" hidden="1" customHeight="1" outlineLevel="1">
      <c r="A196" s="1467"/>
      <c r="B196" s="1469"/>
      <c r="C196" s="1782"/>
      <c r="D196" s="1806"/>
      <c r="E196" s="315" t="s">
        <v>137</v>
      </c>
      <c r="F196" s="316"/>
      <c r="G196" s="1184"/>
    </row>
    <row r="197" spans="1:7" ht="30" hidden="1" customHeight="1" outlineLevel="1">
      <c r="A197" s="1467"/>
      <c r="B197" s="1469"/>
      <c r="C197" s="1782"/>
      <c r="D197" s="1807"/>
      <c r="E197" s="315" t="s">
        <v>655</v>
      </c>
      <c r="F197" s="316"/>
      <c r="G197" s="1184"/>
    </row>
    <row r="198" spans="1:7" ht="30" hidden="1" customHeight="1" outlineLevel="1">
      <c r="A198" s="1467"/>
      <c r="B198" s="1469"/>
      <c r="C198" s="1782"/>
      <c r="D198" s="1469" t="s">
        <v>138</v>
      </c>
      <c r="E198" s="1469"/>
      <c r="F198" s="309"/>
      <c r="G198" s="1184"/>
    </row>
    <row r="199" spans="1:7" ht="15" hidden="1" customHeight="1" outlineLevel="1">
      <c r="A199" s="1467"/>
      <c r="B199" s="1469"/>
      <c r="C199" s="1782"/>
      <c r="D199" s="1782" t="s">
        <v>139</v>
      </c>
      <c r="E199" s="1782"/>
      <c r="F199" s="309"/>
      <c r="G199" s="1184"/>
    </row>
    <row r="200" spans="1:7" ht="30" hidden="1" customHeight="1" outlineLevel="1">
      <c r="A200" s="1467"/>
      <c r="B200" s="1469"/>
      <c r="C200" s="1782"/>
      <c r="D200" s="1469" t="s">
        <v>142</v>
      </c>
      <c r="E200" s="1469"/>
      <c r="F200" s="309"/>
      <c r="G200" s="1184"/>
    </row>
    <row r="201" spans="1:7" ht="30" hidden="1" customHeight="1" outlineLevel="1">
      <c r="A201" s="1467"/>
      <c r="B201" s="1469"/>
      <c r="C201" s="1782"/>
      <c r="D201" s="1469" t="s">
        <v>146</v>
      </c>
      <c r="E201" s="1469"/>
      <c r="F201" s="309"/>
      <c r="G201" s="1184"/>
    </row>
    <row r="202" spans="1:7" ht="15" hidden="1" customHeight="1" outlineLevel="1">
      <c r="A202" s="1467"/>
      <c r="B202" s="1469"/>
      <c r="C202" s="1782"/>
      <c r="D202" s="1469" t="s">
        <v>143</v>
      </c>
      <c r="E202" s="1469"/>
      <c r="F202" s="309"/>
      <c r="G202" s="1184"/>
    </row>
    <row r="203" spans="1:7" ht="30" hidden="1" customHeight="1" outlineLevel="1">
      <c r="A203" s="1467"/>
      <c r="B203" s="1469"/>
      <c r="C203" s="1782"/>
      <c r="D203" s="1469" t="s">
        <v>141</v>
      </c>
      <c r="E203" s="1469"/>
      <c r="F203" s="309"/>
      <c r="G203" s="1184"/>
    </row>
    <row r="204" spans="1:7" ht="30" hidden="1" customHeight="1" outlineLevel="1">
      <c r="A204" s="1467"/>
      <c r="B204" s="1469"/>
      <c r="C204" s="1782"/>
      <c r="D204" s="1469" t="s">
        <v>140</v>
      </c>
      <c r="E204" s="1469"/>
      <c r="F204" s="309"/>
      <c r="G204" s="1184"/>
    </row>
    <row r="205" spans="1:7" ht="30" hidden="1" customHeight="1" outlineLevel="1" thickBot="1">
      <c r="A205" s="1803"/>
      <c r="B205" s="1804"/>
      <c r="C205" s="1808"/>
      <c r="D205" s="1804" t="s">
        <v>144</v>
      </c>
      <c r="E205" s="1804"/>
      <c r="F205" s="313"/>
      <c r="G205" s="1171"/>
    </row>
    <row r="206" spans="1:7" ht="30" hidden="1" customHeight="1" outlineLevel="1">
      <c r="A206" s="1685" t="s">
        <v>134</v>
      </c>
      <c r="B206" s="1686"/>
      <c r="C206" s="1785" t="s">
        <v>135</v>
      </c>
      <c r="D206" s="1805" t="s">
        <v>654</v>
      </c>
      <c r="E206" s="418" t="s">
        <v>136</v>
      </c>
      <c r="F206" s="308"/>
      <c r="G206" s="1227" t="s">
        <v>725</v>
      </c>
    </row>
    <row r="207" spans="1:7" ht="30" hidden="1" customHeight="1" outlineLevel="1">
      <c r="A207" s="1467"/>
      <c r="B207" s="1469"/>
      <c r="C207" s="1782"/>
      <c r="D207" s="1806"/>
      <c r="E207" s="315" t="s">
        <v>137</v>
      </c>
      <c r="F207" s="309"/>
      <c r="G207" s="1184"/>
    </row>
    <row r="208" spans="1:7" ht="30" hidden="1" customHeight="1" outlineLevel="1">
      <c r="A208" s="1467"/>
      <c r="B208" s="1469"/>
      <c r="C208" s="1782"/>
      <c r="D208" s="1807"/>
      <c r="E208" s="315" t="s">
        <v>655</v>
      </c>
      <c r="F208" s="309"/>
      <c r="G208" s="1184"/>
    </row>
    <row r="209" spans="1:7" ht="30" hidden="1" customHeight="1" outlineLevel="1">
      <c r="A209" s="1467"/>
      <c r="B209" s="1469"/>
      <c r="C209" s="1782"/>
      <c r="D209" s="1469" t="s">
        <v>138</v>
      </c>
      <c r="E209" s="1469"/>
      <c r="F209" s="316"/>
      <c r="G209" s="1184"/>
    </row>
    <row r="210" spans="1:7" ht="15" hidden="1" customHeight="1" outlineLevel="1">
      <c r="A210" s="1467"/>
      <c r="B210" s="1469"/>
      <c r="C210" s="1782"/>
      <c r="D210" s="1782" t="s">
        <v>139</v>
      </c>
      <c r="E210" s="1782"/>
      <c r="F210" s="316"/>
      <c r="G210" s="1184"/>
    </row>
    <row r="211" spans="1:7" ht="30" hidden="1" customHeight="1" outlineLevel="1">
      <c r="A211" s="1467"/>
      <c r="B211" s="1469"/>
      <c r="C211" s="1782"/>
      <c r="D211" s="1469" t="s">
        <v>142</v>
      </c>
      <c r="E211" s="1469"/>
      <c r="F211" s="316"/>
      <c r="G211" s="1184"/>
    </row>
    <row r="212" spans="1:7" ht="30" hidden="1" customHeight="1" outlineLevel="1">
      <c r="A212" s="1467"/>
      <c r="B212" s="1469"/>
      <c r="C212" s="1782"/>
      <c r="D212" s="1469" t="s">
        <v>147</v>
      </c>
      <c r="E212" s="1469"/>
      <c r="F212" s="316"/>
      <c r="G212" s="1184"/>
    </row>
    <row r="213" spans="1:7" hidden="1" outlineLevel="1">
      <c r="A213" s="1467"/>
      <c r="B213" s="1469"/>
      <c r="C213" s="1782"/>
      <c r="D213" s="1469" t="s">
        <v>143</v>
      </c>
      <c r="E213" s="1469"/>
      <c r="F213" s="316"/>
      <c r="G213" s="1184"/>
    </row>
    <row r="214" spans="1:7" ht="30" hidden="1" customHeight="1" outlineLevel="1">
      <c r="A214" s="1467"/>
      <c r="B214" s="1469"/>
      <c r="C214" s="1782"/>
      <c r="D214" s="1469" t="s">
        <v>141</v>
      </c>
      <c r="E214" s="1469"/>
      <c r="F214" s="316"/>
      <c r="G214" s="1184"/>
    </row>
    <row r="215" spans="1:7" ht="30" hidden="1" customHeight="1" outlineLevel="1">
      <c r="A215" s="1467"/>
      <c r="B215" s="1469"/>
      <c r="C215" s="1782"/>
      <c r="D215" s="1469" t="s">
        <v>140</v>
      </c>
      <c r="E215" s="1469"/>
      <c r="F215" s="316"/>
      <c r="G215" s="1184"/>
    </row>
    <row r="216" spans="1:7" ht="30" hidden="1" customHeight="1" outlineLevel="1">
      <c r="A216" s="1467"/>
      <c r="B216" s="1469"/>
      <c r="C216" s="1782"/>
      <c r="D216" s="1469" t="s">
        <v>144</v>
      </c>
      <c r="E216" s="1469"/>
      <c r="F216" s="316"/>
      <c r="G216" s="1184"/>
    </row>
    <row r="217" spans="1:7" ht="30" hidden="1" customHeight="1" outlineLevel="1">
      <c r="A217" s="1467"/>
      <c r="B217" s="1469"/>
      <c r="C217" s="1782" t="s">
        <v>145</v>
      </c>
      <c r="D217" s="1804" t="s">
        <v>654</v>
      </c>
      <c r="E217" s="315" t="s">
        <v>136</v>
      </c>
      <c r="F217" s="316"/>
      <c r="G217" s="1184"/>
    </row>
    <row r="218" spans="1:7" ht="30" hidden="1" customHeight="1" outlineLevel="1">
      <c r="A218" s="1467"/>
      <c r="B218" s="1469"/>
      <c r="C218" s="1782"/>
      <c r="D218" s="1806"/>
      <c r="E218" s="315" t="s">
        <v>137</v>
      </c>
      <c r="F218" s="316"/>
      <c r="G218" s="1184"/>
    </row>
    <row r="219" spans="1:7" ht="30" hidden="1" customHeight="1" outlineLevel="1">
      <c r="A219" s="1467"/>
      <c r="B219" s="1469"/>
      <c r="C219" s="1782"/>
      <c r="D219" s="1807"/>
      <c r="E219" s="315" t="s">
        <v>655</v>
      </c>
      <c r="F219" s="316"/>
      <c r="G219" s="1184"/>
    </row>
    <row r="220" spans="1:7" ht="30" hidden="1" customHeight="1" outlineLevel="1">
      <c r="A220" s="1467"/>
      <c r="B220" s="1469"/>
      <c r="C220" s="1782"/>
      <c r="D220" s="1469" t="s">
        <v>138</v>
      </c>
      <c r="E220" s="1469"/>
      <c r="F220" s="309"/>
      <c r="G220" s="1184"/>
    </row>
    <row r="221" spans="1:7" ht="15" hidden="1" customHeight="1" outlineLevel="1">
      <c r="A221" s="1467"/>
      <c r="B221" s="1469"/>
      <c r="C221" s="1782"/>
      <c r="D221" s="1782" t="s">
        <v>139</v>
      </c>
      <c r="E221" s="1782"/>
      <c r="F221" s="309"/>
      <c r="G221" s="1184"/>
    </row>
    <row r="222" spans="1:7" ht="30" hidden="1" customHeight="1" outlineLevel="1">
      <c r="A222" s="1467"/>
      <c r="B222" s="1469"/>
      <c r="C222" s="1782"/>
      <c r="D222" s="1469" t="s">
        <v>142</v>
      </c>
      <c r="E222" s="1469"/>
      <c r="F222" s="309"/>
      <c r="G222" s="1184"/>
    </row>
    <row r="223" spans="1:7" ht="30" hidden="1" customHeight="1" outlineLevel="1">
      <c r="A223" s="1467"/>
      <c r="B223" s="1469"/>
      <c r="C223" s="1782"/>
      <c r="D223" s="1469" t="s">
        <v>146</v>
      </c>
      <c r="E223" s="1469"/>
      <c r="F223" s="309"/>
      <c r="G223" s="1184"/>
    </row>
    <row r="224" spans="1:7" ht="15" hidden="1" customHeight="1" outlineLevel="1">
      <c r="A224" s="1467"/>
      <c r="B224" s="1469"/>
      <c r="C224" s="1782"/>
      <c r="D224" s="1469" t="s">
        <v>143</v>
      </c>
      <c r="E224" s="1469"/>
      <c r="F224" s="309"/>
      <c r="G224" s="1184"/>
    </row>
    <row r="225" spans="1:7" ht="30" hidden="1" customHeight="1" outlineLevel="1">
      <c r="A225" s="1467"/>
      <c r="B225" s="1469"/>
      <c r="C225" s="1782"/>
      <c r="D225" s="1469" t="s">
        <v>141</v>
      </c>
      <c r="E225" s="1469"/>
      <c r="F225" s="309"/>
      <c r="G225" s="1184"/>
    </row>
    <row r="226" spans="1:7" ht="30" hidden="1" customHeight="1" outlineLevel="1">
      <c r="A226" s="1467"/>
      <c r="B226" s="1469"/>
      <c r="C226" s="1782"/>
      <c r="D226" s="1469" t="s">
        <v>140</v>
      </c>
      <c r="E226" s="1469"/>
      <c r="F226" s="309"/>
      <c r="G226" s="1184"/>
    </row>
    <row r="227" spans="1:7" ht="30" hidden="1" customHeight="1" outlineLevel="1" thickBot="1">
      <c r="A227" s="1803"/>
      <c r="B227" s="1804"/>
      <c r="C227" s="1808"/>
      <c r="D227" s="1804" t="s">
        <v>144</v>
      </c>
      <c r="E227" s="1804"/>
      <c r="F227" s="313"/>
      <c r="G227" s="1171"/>
    </row>
    <row r="228" spans="1:7" ht="30" hidden="1" customHeight="1" outlineLevel="1">
      <c r="A228" s="1685" t="s">
        <v>134</v>
      </c>
      <c r="B228" s="1686"/>
      <c r="C228" s="1785" t="s">
        <v>135</v>
      </c>
      <c r="D228" s="1805" t="s">
        <v>654</v>
      </c>
      <c r="E228" s="418" t="s">
        <v>136</v>
      </c>
      <c r="F228" s="308"/>
      <c r="G228" s="1227" t="s">
        <v>725</v>
      </c>
    </row>
    <row r="229" spans="1:7" ht="30" hidden="1" customHeight="1" outlineLevel="1">
      <c r="A229" s="1467"/>
      <c r="B229" s="1469"/>
      <c r="C229" s="1782"/>
      <c r="D229" s="1806"/>
      <c r="E229" s="315" t="s">
        <v>137</v>
      </c>
      <c r="F229" s="309"/>
      <c r="G229" s="1184"/>
    </row>
    <row r="230" spans="1:7" ht="30" hidden="1" customHeight="1" outlineLevel="1">
      <c r="A230" s="1467"/>
      <c r="B230" s="1469"/>
      <c r="C230" s="1782"/>
      <c r="D230" s="1807"/>
      <c r="E230" s="315" t="s">
        <v>655</v>
      </c>
      <c r="F230" s="309"/>
      <c r="G230" s="1184"/>
    </row>
    <row r="231" spans="1:7" ht="30" hidden="1" customHeight="1" outlineLevel="1">
      <c r="A231" s="1467"/>
      <c r="B231" s="1469"/>
      <c r="C231" s="1782"/>
      <c r="D231" s="1469" t="s">
        <v>138</v>
      </c>
      <c r="E231" s="1469"/>
      <c r="F231" s="316"/>
      <c r="G231" s="1184"/>
    </row>
    <row r="232" spans="1:7" ht="15" hidden="1" customHeight="1" outlineLevel="1">
      <c r="A232" s="1467"/>
      <c r="B232" s="1469"/>
      <c r="C232" s="1782"/>
      <c r="D232" s="1782" t="s">
        <v>139</v>
      </c>
      <c r="E232" s="1782"/>
      <c r="F232" s="316"/>
      <c r="G232" s="1184"/>
    </row>
    <row r="233" spans="1:7" ht="30" hidden="1" customHeight="1" outlineLevel="1">
      <c r="A233" s="1467"/>
      <c r="B233" s="1469"/>
      <c r="C233" s="1782"/>
      <c r="D233" s="1469" t="s">
        <v>142</v>
      </c>
      <c r="E233" s="1469"/>
      <c r="F233" s="316"/>
      <c r="G233" s="1184"/>
    </row>
    <row r="234" spans="1:7" ht="30" hidden="1" customHeight="1" outlineLevel="1">
      <c r="A234" s="1467"/>
      <c r="B234" s="1469"/>
      <c r="C234" s="1782"/>
      <c r="D234" s="1469" t="s">
        <v>147</v>
      </c>
      <c r="E234" s="1469"/>
      <c r="F234" s="316"/>
      <c r="G234" s="1184"/>
    </row>
    <row r="235" spans="1:7" ht="15" hidden="1" customHeight="1" outlineLevel="1">
      <c r="A235" s="1467"/>
      <c r="B235" s="1469"/>
      <c r="C235" s="1782"/>
      <c r="D235" s="1469" t="s">
        <v>143</v>
      </c>
      <c r="E235" s="1469"/>
      <c r="F235" s="316"/>
      <c r="G235" s="1184"/>
    </row>
    <row r="236" spans="1:7" ht="30" hidden="1" customHeight="1" outlineLevel="1">
      <c r="A236" s="1467"/>
      <c r="B236" s="1469"/>
      <c r="C236" s="1782"/>
      <c r="D236" s="1469" t="s">
        <v>141</v>
      </c>
      <c r="E236" s="1469"/>
      <c r="F236" s="316"/>
      <c r="G236" s="1184"/>
    </row>
    <row r="237" spans="1:7" ht="30" hidden="1" customHeight="1" outlineLevel="1">
      <c r="A237" s="1467"/>
      <c r="B237" s="1469"/>
      <c r="C237" s="1782"/>
      <c r="D237" s="1469" t="s">
        <v>140</v>
      </c>
      <c r="E237" s="1469"/>
      <c r="F237" s="316"/>
      <c r="G237" s="1184"/>
    </row>
    <row r="238" spans="1:7" ht="30" hidden="1" customHeight="1" outlineLevel="1">
      <c r="A238" s="1467"/>
      <c r="B238" s="1469"/>
      <c r="C238" s="1782"/>
      <c r="D238" s="1469" t="s">
        <v>144</v>
      </c>
      <c r="E238" s="1469"/>
      <c r="F238" s="316"/>
      <c r="G238" s="1184"/>
    </row>
    <row r="239" spans="1:7" ht="30" hidden="1" customHeight="1" outlineLevel="1">
      <c r="A239" s="1467"/>
      <c r="B239" s="1469"/>
      <c r="C239" s="1782" t="s">
        <v>145</v>
      </c>
      <c r="D239" s="1804" t="s">
        <v>654</v>
      </c>
      <c r="E239" s="315" t="s">
        <v>136</v>
      </c>
      <c r="F239" s="316"/>
      <c r="G239" s="1184"/>
    </row>
    <row r="240" spans="1:7" ht="30" hidden="1" customHeight="1" outlineLevel="1">
      <c r="A240" s="1467"/>
      <c r="B240" s="1469"/>
      <c r="C240" s="1782"/>
      <c r="D240" s="1806"/>
      <c r="E240" s="315" t="s">
        <v>137</v>
      </c>
      <c r="F240" s="316"/>
      <c r="G240" s="1184"/>
    </row>
    <row r="241" spans="1:7" ht="30" hidden="1" customHeight="1" outlineLevel="1">
      <c r="A241" s="1467"/>
      <c r="B241" s="1469"/>
      <c r="C241" s="1782"/>
      <c r="D241" s="1807"/>
      <c r="E241" s="315" t="s">
        <v>655</v>
      </c>
      <c r="F241" s="316"/>
      <c r="G241" s="1184"/>
    </row>
    <row r="242" spans="1:7" ht="30" hidden="1" customHeight="1" outlineLevel="1">
      <c r="A242" s="1467"/>
      <c r="B242" s="1469"/>
      <c r="C242" s="1782"/>
      <c r="D242" s="1469" t="s">
        <v>138</v>
      </c>
      <c r="E242" s="1469"/>
      <c r="F242" s="309"/>
      <c r="G242" s="1184"/>
    </row>
    <row r="243" spans="1:7" hidden="1" outlineLevel="1">
      <c r="A243" s="1467"/>
      <c r="B243" s="1469"/>
      <c r="C243" s="1782"/>
      <c r="D243" s="1782" t="s">
        <v>139</v>
      </c>
      <c r="E243" s="1782"/>
      <c r="F243" s="309"/>
      <c r="G243" s="1184"/>
    </row>
    <row r="244" spans="1:7" ht="30" hidden="1" customHeight="1" outlineLevel="1">
      <c r="A244" s="1467"/>
      <c r="B244" s="1469"/>
      <c r="C244" s="1782"/>
      <c r="D244" s="1469" t="s">
        <v>142</v>
      </c>
      <c r="E244" s="1469"/>
      <c r="F244" s="309"/>
      <c r="G244" s="1184"/>
    </row>
    <row r="245" spans="1:7" ht="30" hidden="1" customHeight="1" outlineLevel="1">
      <c r="A245" s="1467"/>
      <c r="B245" s="1469"/>
      <c r="C245" s="1782"/>
      <c r="D245" s="1469" t="s">
        <v>146</v>
      </c>
      <c r="E245" s="1469"/>
      <c r="F245" s="309"/>
      <c r="G245" s="1184"/>
    </row>
    <row r="246" spans="1:7" ht="15" hidden="1" customHeight="1" outlineLevel="1">
      <c r="A246" s="1467"/>
      <c r="B246" s="1469"/>
      <c r="C246" s="1782"/>
      <c r="D246" s="1469" t="s">
        <v>143</v>
      </c>
      <c r="E246" s="1469"/>
      <c r="F246" s="309"/>
      <c r="G246" s="1184"/>
    </row>
    <row r="247" spans="1:7" ht="30" hidden="1" customHeight="1" outlineLevel="1">
      <c r="A247" s="1467"/>
      <c r="B247" s="1469"/>
      <c r="C247" s="1782"/>
      <c r="D247" s="1469" t="s">
        <v>141</v>
      </c>
      <c r="E247" s="1469"/>
      <c r="F247" s="309"/>
      <c r="G247" s="1184"/>
    </row>
    <row r="248" spans="1:7" ht="30" hidden="1" customHeight="1" outlineLevel="1">
      <c r="A248" s="1467"/>
      <c r="B248" s="1469"/>
      <c r="C248" s="1782"/>
      <c r="D248" s="1469" t="s">
        <v>140</v>
      </c>
      <c r="E248" s="1469"/>
      <c r="F248" s="309"/>
      <c r="G248" s="1184"/>
    </row>
    <row r="249" spans="1:7" ht="30" hidden="1" customHeight="1" outlineLevel="1" thickBot="1">
      <c r="A249" s="1803"/>
      <c r="B249" s="1804"/>
      <c r="C249" s="1808"/>
      <c r="D249" s="1804" t="s">
        <v>144</v>
      </c>
      <c r="E249" s="1804"/>
      <c r="F249" s="313"/>
      <c r="G249" s="1171"/>
    </row>
    <row r="250" spans="1:7" ht="30" hidden="1" customHeight="1" outlineLevel="1">
      <c r="A250" s="1685" t="s">
        <v>134</v>
      </c>
      <c r="B250" s="1686"/>
      <c r="C250" s="1785" t="s">
        <v>135</v>
      </c>
      <c r="D250" s="1805" t="s">
        <v>654</v>
      </c>
      <c r="E250" s="418" t="s">
        <v>136</v>
      </c>
      <c r="F250" s="308"/>
      <c r="G250" s="1227" t="s">
        <v>725</v>
      </c>
    </row>
    <row r="251" spans="1:7" ht="30" hidden="1" customHeight="1" outlineLevel="1">
      <c r="A251" s="1467"/>
      <c r="B251" s="1469"/>
      <c r="C251" s="1782"/>
      <c r="D251" s="1806"/>
      <c r="E251" s="315" t="s">
        <v>137</v>
      </c>
      <c r="F251" s="309"/>
      <c r="G251" s="1184"/>
    </row>
    <row r="252" spans="1:7" ht="30" hidden="1" customHeight="1" outlineLevel="1">
      <c r="A252" s="1467"/>
      <c r="B252" s="1469"/>
      <c r="C252" s="1782"/>
      <c r="D252" s="1807"/>
      <c r="E252" s="315" t="s">
        <v>655</v>
      </c>
      <c r="F252" s="309"/>
      <c r="G252" s="1184"/>
    </row>
    <row r="253" spans="1:7" ht="30" hidden="1" customHeight="1" outlineLevel="1">
      <c r="A253" s="1467"/>
      <c r="B253" s="1469"/>
      <c r="C253" s="1782"/>
      <c r="D253" s="1469" t="s">
        <v>138</v>
      </c>
      <c r="E253" s="1469"/>
      <c r="F253" s="316"/>
      <c r="G253" s="1184"/>
    </row>
    <row r="254" spans="1:7" ht="15" hidden="1" customHeight="1" outlineLevel="1">
      <c r="A254" s="1467"/>
      <c r="B254" s="1469"/>
      <c r="C254" s="1782"/>
      <c r="D254" s="1782" t="s">
        <v>139</v>
      </c>
      <c r="E254" s="1782"/>
      <c r="F254" s="316"/>
      <c r="G254" s="1184"/>
    </row>
    <row r="255" spans="1:7" ht="30" hidden="1" customHeight="1" outlineLevel="1">
      <c r="A255" s="1467"/>
      <c r="B255" s="1469"/>
      <c r="C255" s="1782"/>
      <c r="D255" s="1469" t="s">
        <v>142</v>
      </c>
      <c r="E255" s="1469"/>
      <c r="F255" s="316"/>
      <c r="G255" s="1184"/>
    </row>
    <row r="256" spans="1:7" ht="30" hidden="1" customHeight="1" outlineLevel="1">
      <c r="A256" s="1467"/>
      <c r="B256" s="1469"/>
      <c r="C256" s="1782"/>
      <c r="D256" s="1469" t="s">
        <v>147</v>
      </c>
      <c r="E256" s="1469"/>
      <c r="F256" s="316"/>
      <c r="G256" s="1184"/>
    </row>
    <row r="257" spans="1:7" ht="15" hidden="1" customHeight="1" outlineLevel="1">
      <c r="A257" s="1467"/>
      <c r="B257" s="1469"/>
      <c r="C257" s="1782"/>
      <c r="D257" s="1469" t="s">
        <v>143</v>
      </c>
      <c r="E257" s="1469"/>
      <c r="F257" s="316"/>
      <c r="G257" s="1184"/>
    </row>
    <row r="258" spans="1:7" ht="30" hidden="1" customHeight="1" outlineLevel="1">
      <c r="A258" s="1467"/>
      <c r="B258" s="1469"/>
      <c r="C258" s="1782"/>
      <c r="D258" s="1469" t="s">
        <v>141</v>
      </c>
      <c r="E258" s="1469"/>
      <c r="F258" s="316"/>
      <c r="G258" s="1184"/>
    </row>
    <row r="259" spans="1:7" ht="30" hidden="1" customHeight="1" outlineLevel="1">
      <c r="A259" s="1467"/>
      <c r="B259" s="1469"/>
      <c r="C259" s="1782"/>
      <c r="D259" s="1469" t="s">
        <v>140</v>
      </c>
      <c r="E259" s="1469"/>
      <c r="F259" s="316"/>
      <c r="G259" s="1184"/>
    </row>
    <row r="260" spans="1:7" ht="30" hidden="1" customHeight="1" outlineLevel="1">
      <c r="A260" s="1467"/>
      <c r="B260" s="1469"/>
      <c r="C260" s="1782"/>
      <c r="D260" s="1469" t="s">
        <v>144</v>
      </c>
      <c r="E260" s="1469"/>
      <c r="F260" s="316"/>
      <c r="G260" s="1184"/>
    </row>
    <row r="261" spans="1:7" ht="30" hidden="1" customHeight="1" outlineLevel="1">
      <c r="A261" s="1467"/>
      <c r="B261" s="1469"/>
      <c r="C261" s="1782" t="s">
        <v>145</v>
      </c>
      <c r="D261" s="1804" t="s">
        <v>654</v>
      </c>
      <c r="E261" s="315" t="s">
        <v>136</v>
      </c>
      <c r="F261" s="316"/>
      <c r="G261" s="1184"/>
    </row>
    <row r="262" spans="1:7" ht="30" hidden="1" customHeight="1" outlineLevel="1">
      <c r="A262" s="1467"/>
      <c r="B262" s="1469"/>
      <c r="C262" s="1782"/>
      <c r="D262" s="1806"/>
      <c r="E262" s="315" t="s">
        <v>137</v>
      </c>
      <c r="F262" s="316"/>
      <c r="G262" s="1184"/>
    </row>
    <row r="263" spans="1:7" hidden="1" outlineLevel="1">
      <c r="A263" s="1467"/>
      <c r="B263" s="1469"/>
      <c r="C263" s="1782"/>
      <c r="D263" s="1807"/>
      <c r="E263" s="315" t="s">
        <v>655</v>
      </c>
      <c r="F263" s="316"/>
      <c r="G263" s="1184"/>
    </row>
    <row r="264" spans="1:7" ht="30" hidden="1" customHeight="1" outlineLevel="1">
      <c r="A264" s="1467"/>
      <c r="B264" s="1469"/>
      <c r="C264" s="1782"/>
      <c r="D264" s="1469" t="s">
        <v>138</v>
      </c>
      <c r="E264" s="1469"/>
      <c r="F264" s="309"/>
      <c r="G264" s="1184"/>
    </row>
    <row r="265" spans="1:7" ht="15" hidden="1" customHeight="1" outlineLevel="1">
      <c r="A265" s="1467"/>
      <c r="B265" s="1469"/>
      <c r="C265" s="1782"/>
      <c r="D265" s="1782" t="s">
        <v>139</v>
      </c>
      <c r="E265" s="1782"/>
      <c r="F265" s="309"/>
      <c r="G265" s="1184"/>
    </row>
    <row r="266" spans="1:7" ht="30" hidden="1" customHeight="1" outlineLevel="1">
      <c r="A266" s="1467"/>
      <c r="B266" s="1469"/>
      <c r="C266" s="1782"/>
      <c r="D266" s="1469" t="s">
        <v>142</v>
      </c>
      <c r="E266" s="1469"/>
      <c r="F266" s="309"/>
      <c r="G266" s="1184"/>
    </row>
    <row r="267" spans="1:7" ht="30" hidden="1" customHeight="1" outlineLevel="1">
      <c r="A267" s="1467"/>
      <c r="B267" s="1469"/>
      <c r="C267" s="1782"/>
      <c r="D267" s="1469" t="s">
        <v>146</v>
      </c>
      <c r="E267" s="1469"/>
      <c r="F267" s="309"/>
      <c r="G267" s="1184"/>
    </row>
    <row r="268" spans="1:7" ht="15" hidden="1" customHeight="1" outlineLevel="1">
      <c r="A268" s="1467"/>
      <c r="B268" s="1469"/>
      <c r="C268" s="1782"/>
      <c r="D268" s="1469" t="s">
        <v>143</v>
      </c>
      <c r="E268" s="1469"/>
      <c r="F268" s="309"/>
      <c r="G268" s="1184"/>
    </row>
    <row r="269" spans="1:7" ht="30" hidden="1" customHeight="1" outlineLevel="1">
      <c r="A269" s="1467"/>
      <c r="B269" s="1469"/>
      <c r="C269" s="1782"/>
      <c r="D269" s="1469" t="s">
        <v>141</v>
      </c>
      <c r="E269" s="1469"/>
      <c r="F269" s="309"/>
      <c r="G269" s="1184"/>
    </row>
    <row r="270" spans="1:7" ht="30" hidden="1" customHeight="1" outlineLevel="1">
      <c r="A270" s="1467"/>
      <c r="B270" s="1469"/>
      <c r="C270" s="1782"/>
      <c r="D270" s="1469" t="s">
        <v>140</v>
      </c>
      <c r="E270" s="1469"/>
      <c r="F270" s="309"/>
      <c r="G270" s="1184"/>
    </row>
    <row r="271" spans="1:7" ht="30" hidden="1" customHeight="1" outlineLevel="1" thickBot="1">
      <c r="A271" s="1803"/>
      <c r="B271" s="1804"/>
      <c r="C271" s="1808"/>
      <c r="D271" s="1804" t="s">
        <v>144</v>
      </c>
      <c r="E271" s="1804"/>
      <c r="F271" s="313"/>
      <c r="G271" s="1171"/>
    </row>
    <row r="272" spans="1:7" ht="30" hidden="1" customHeight="1" outlineLevel="1">
      <c r="A272" s="1685" t="s">
        <v>134</v>
      </c>
      <c r="B272" s="1686"/>
      <c r="C272" s="1785" t="s">
        <v>135</v>
      </c>
      <c r="D272" s="1805" t="s">
        <v>654</v>
      </c>
      <c r="E272" s="418" t="s">
        <v>136</v>
      </c>
      <c r="F272" s="308"/>
      <c r="G272" s="1227" t="s">
        <v>725</v>
      </c>
    </row>
    <row r="273" spans="1:7" ht="30" hidden="1" customHeight="1" outlineLevel="1">
      <c r="A273" s="1467"/>
      <c r="B273" s="1469"/>
      <c r="C273" s="1782"/>
      <c r="D273" s="1806"/>
      <c r="E273" s="315" t="s">
        <v>137</v>
      </c>
      <c r="F273" s="309"/>
      <c r="G273" s="1184"/>
    </row>
    <row r="274" spans="1:7" ht="30" hidden="1" customHeight="1" outlineLevel="1">
      <c r="A274" s="1467"/>
      <c r="B274" s="1469"/>
      <c r="C274" s="1782"/>
      <c r="D274" s="1807"/>
      <c r="E274" s="315" t="s">
        <v>655</v>
      </c>
      <c r="F274" s="309"/>
      <c r="G274" s="1184"/>
    </row>
    <row r="275" spans="1:7" ht="30" hidden="1" customHeight="1" outlineLevel="1">
      <c r="A275" s="1467"/>
      <c r="B275" s="1469"/>
      <c r="C275" s="1782"/>
      <c r="D275" s="1469" t="s">
        <v>138</v>
      </c>
      <c r="E275" s="1469"/>
      <c r="F275" s="316"/>
      <c r="G275" s="1184"/>
    </row>
    <row r="276" spans="1:7" ht="15" hidden="1" customHeight="1" outlineLevel="1">
      <c r="A276" s="1467"/>
      <c r="B276" s="1469"/>
      <c r="C276" s="1782"/>
      <c r="D276" s="1782" t="s">
        <v>139</v>
      </c>
      <c r="E276" s="1782"/>
      <c r="F276" s="316"/>
      <c r="G276" s="1184"/>
    </row>
    <row r="277" spans="1:7" ht="30" hidden="1" customHeight="1" outlineLevel="1">
      <c r="A277" s="1467"/>
      <c r="B277" s="1469"/>
      <c r="C277" s="1782"/>
      <c r="D277" s="1469" t="s">
        <v>142</v>
      </c>
      <c r="E277" s="1469"/>
      <c r="F277" s="316"/>
      <c r="G277" s="1184"/>
    </row>
    <row r="278" spans="1:7" ht="30" hidden="1" customHeight="1" outlineLevel="1">
      <c r="A278" s="1467"/>
      <c r="B278" s="1469"/>
      <c r="C278" s="1782"/>
      <c r="D278" s="1469" t="s">
        <v>147</v>
      </c>
      <c r="E278" s="1469"/>
      <c r="F278" s="316"/>
      <c r="G278" s="1184"/>
    </row>
    <row r="279" spans="1:7" ht="15" hidden="1" customHeight="1" outlineLevel="1">
      <c r="A279" s="1467"/>
      <c r="B279" s="1469"/>
      <c r="C279" s="1782"/>
      <c r="D279" s="1469" t="s">
        <v>143</v>
      </c>
      <c r="E279" s="1469"/>
      <c r="F279" s="316"/>
      <c r="G279" s="1184"/>
    </row>
    <row r="280" spans="1:7" ht="30" hidden="1" customHeight="1" outlineLevel="1">
      <c r="A280" s="1467"/>
      <c r="B280" s="1469"/>
      <c r="C280" s="1782"/>
      <c r="D280" s="1469" t="s">
        <v>141</v>
      </c>
      <c r="E280" s="1469"/>
      <c r="F280" s="316"/>
      <c r="G280" s="1184"/>
    </row>
    <row r="281" spans="1:7" ht="30" hidden="1" customHeight="1" outlineLevel="1">
      <c r="A281" s="1467"/>
      <c r="B281" s="1469"/>
      <c r="C281" s="1782"/>
      <c r="D281" s="1469" t="s">
        <v>140</v>
      </c>
      <c r="E281" s="1469"/>
      <c r="F281" s="316"/>
      <c r="G281" s="1184"/>
    </row>
    <row r="282" spans="1:7" ht="30" hidden="1" customHeight="1" outlineLevel="1">
      <c r="A282" s="1467"/>
      <c r="B282" s="1469"/>
      <c r="C282" s="1782"/>
      <c r="D282" s="1469" t="s">
        <v>144</v>
      </c>
      <c r="E282" s="1469"/>
      <c r="F282" s="316"/>
      <c r="G282" s="1184"/>
    </row>
    <row r="283" spans="1:7" ht="30" hidden="1" customHeight="1" outlineLevel="1">
      <c r="A283" s="1467"/>
      <c r="B283" s="1469"/>
      <c r="C283" s="1782" t="s">
        <v>145</v>
      </c>
      <c r="D283" s="1804" t="s">
        <v>654</v>
      </c>
      <c r="E283" s="315" t="s">
        <v>136</v>
      </c>
      <c r="F283" s="316"/>
      <c r="G283" s="1184"/>
    </row>
    <row r="284" spans="1:7" ht="30" hidden="1" customHeight="1" outlineLevel="1">
      <c r="A284" s="1467"/>
      <c r="B284" s="1469"/>
      <c r="C284" s="1782"/>
      <c r="D284" s="1806"/>
      <c r="E284" s="315" t="s">
        <v>137</v>
      </c>
      <c r="F284" s="316"/>
      <c r="G284" s="1184"/>
    </row>
    <row r="285" spans="1:7" ht="30" hidden="1" customHeight="1" outlineLevel="1">
      <c r="A285" s="1467"/>
      <c r="B285" s="1469"/>
      <c r="C285" s="1782"/>
      <c r="D285" s="1807"/>
      <c r="E285" s="315" t="s">
        <v>655</v>
      </c>
      <c r="F285" s="316"/>
      <c r="G285" s="1184"/>
    </row>
    <row r="286" spans="1:7" ht="30" hidden="1" customHeight="1" outlineLevel="1">
      <c r="A286" s="1467"/>
      <c r="B286" s="1469"/>
      <c r="C286" s="1782"/>
      <c r="D286" s="1469" t="s">
        <v>138</v>
      </c>
      <c r="E286" s="1469"/>
      <c r="F286" s="309"/>
      <c r="G286" s="1184"/>
    </row>
    <row r="287" spans="1:7" ht="15" hidden="1" customHeight="1" outlineLevel="1">
      <c r="A287" s="1467"/>
      <c r="B287" s="1469"/>
      <c r="C287" s="1782"/>
      <c r="D287" s="1782" t="s">
        <v>139</v>
      </c>
      <c r="E287" s="1782"/>
      <c r="F287" s="309"/>
      <c r="G287" s="1184"/>
    </row>
    <row r="288" spans="1:7" ht="30" hidden="1" customHeight="1" outlineLevel="1">
      <c r="A288" s="1467"/>
      <c r="B288" s="1469"/>
      <c r="C288" s="1782"/>
      <c r="D288" s="1469" t="s">
        <v>142</v>
      </c>
      <c r="E288" s="1469"/>
      <c r="F288" s="309"/>
      <c r="G288" s="1184"/>
    </row>
    <row r="289" spans="1:7" ht="30" hidden="1" customHeight="1" outlineLevel="1">
      <c r="A289" s="1467"/>
      <c r="B289" s="1469"/>
      <c r="C289" s="1782"/>
      <c r="D289" s="1469" t="s">
        <v>146</v>
      </c>
      <c r="E289" s="1469"/>
      <c r="F289" s="309"/>
      <c r="G289" s="1184"/>
    </row>
    <row r="290" spans="1:7" ht="15" hidden="1" customHeight="1" outlineLevel="1">
      <c r="A290" s="1467"/>
      <c r="B290" s="1469"/>
      <c r="C290" s="1782"/>
      <c r="D290" s="1469" t="s">
        <v>143</v>
      </c>
      <c r="E290" s="1469"/>
      <c r="F290" s="309"/>
      <c r="G290" s="1184"/>
    </row>
    <row r="291" spans="1:7" ht="30" hidden="1" customHeight="1" outlineLevel="1">
      <c r="A291" s="1467"/>
      <c r="B291" s="1469"/>
      <c r="C291" s="1782"/>
      <c r="D291" s="1469" t="s">
        <v>141</v>
      </c>
      <c r="E291" s="1469"/>
      <c r="F291" s="309"/>
      <c r="G291" s="1184"/>
    </row>
    <row r="292" spans="1:7" ht="30" hidden="1" customHeight="1" outlineLevel="1">
      <c r="A292" s="1467"/>
      <c r="B292" s="1469"/>
      <c r="C292" s="1782"/>
      <c r="D292" s="1469" t="s">
        <v>140</v>
      </c>
      <c r="E292" s="1469"/>
      <c r="F292" s="309"/>
      <c r="G292" s="1184"/>
    </row>
    <row r="293" spans="1:7" ht="30" hidden="1" customHeight="1" outlineLevel="1" thickBot="1">
      <c r="A293" s="1803"/>
      <c r="B293" s="1804"/>
      <c r="C293" s="1808"/>
      <c r="D293" s="1804" t="s">
        <v>144</v>
      </c>
      <c r="E293" s="1804"/>
      <c r="F293" s="313"/>
      <c r="G293" s="1171"/>
    </row>
    <row r="294" spans="1:7" ht="30" hidden="1" customHeight="1" outlineLevel="1">
      <c r="A294" s="1685" t="s">
        <v>134</v>
      </c>
      <c r="B294" s="1686"/>
      <c r="C294" s="1785" t="s">
        <v>135</v>
      </c>
      <c r="D294" s="1805" t="s">
        <v>654</v>
      </c>
      <c r="E294" s="418" t="s">
        <v>136</v>
      </c>
      <c r="F294" s="308"/>
      <c r="G294" s="1227" t="s">
        <v>725</v>
      </c>
    </row>
    <row r="295" spans="1:7" ht="30" hidden="1" customHeight="1" outlineLevel="1">
      <c r="A295" s="1467"/>
      <c r="B295" s="1469"/>
      <c r="C295" s="1782"/>
      <c r="D295" s="1806"/>
      <c r="E295" s="315" t="s">
        <v>137</v>
      </c>
      <c r="F295" s="309"/>
      <c r="G295" s="1184"/>
    </row>
    <row r="296" spans="1:7" ht="30" hidden="1" customHeight="1" outlineLevel="1">
      <c r="A296" s="1467"/>
      <c r="B296" s="1469"/>
      <c r="C296" s="1782"/>
      <c r="D296" s="1807"/>
      <c r="E296" s="315" t="s">
        <v>655</v>
      </c>
      <c r="F296" s="309"/>
      <c r="G296" s="1184"/>
    </row>
    <row r="297" spans="1:7" ht="30" hidden="1" customHeight="1" outlineLevel="1">
      <c r="A297" s="1467"/>
      <c r="B297" s="1469"/>
      <c r="C297" s="1782"/>
      <c r="D297" s="1469" t="s">
        <v>138</v>
      </c>
      <c r="E297" s="1469"/>
      <c r="F297" s="316"/>
      <c r="G297" s="1184"/>
    </row>
    <row r="298" spans="1:7" ht="15" hidden="1" customHeight="1" outlineLevel="1">
      <c r="A298" s="1467"/>
      <c r="B298" s="1469"/>
      <c r="C298" s="1782"/>
      <c r="D298" s="1782" t="s">
        <v>139</v>
      </c>
      <c r="E298" s="1782"/>
      <c r="F298" s="316"/>
      <c r="G298" s="1184"/>
    </row>
    <row r="299" spans="1:7" ht="30" hidden="1" customHeight="1" outlineLevel="1">
      <c r="A299" s="1467"/>
      <c r="B299" s="1469"/>
      <c r="C299" s="1782"/>
      <c r="D299" s="1469" t="s">
        <v>142</v>
      </c>
      <c r="E299" s="1469"/>
      <c r="F299" s="316"/>
      <c r="G299" s="1184"/>
    </row>
    <row r="300" spans="1:7" ht="30" hidden="1" customHeight="1" outlineLevel="1">
      <c r="A300" s="1467"/>
      <c r="B300" s="1469"/>
      <c r="C300" s="1782"/>
      <c r="D300" s="1469" t="s">
        <v>147</v>
      </c>
      <c r="E300" s="1469"/>
      <c r="F300" s="316"/>
      <c r="G300" s="1184"/>
    </row>
    <row r="301" spans="1:7" ht="15" hidden="1" customHeight="1" outlineLevel="1">
      <c r="A301" s="1467"/>
      <c r="B301" s="1469"/>
      <c r="C301" s="1782"/>
      <c r="D301" s="1469" t="s">
        <v>143</v>
      </c>
      <c r="E301" s="1469"/>
      <c r="F301" s="316"/>
      <c r="G301" s="1184"/>
    </row>
    <row r="302" spans="1:7" ht="30" hidden="1" customHeight="1" outlineLevel="1">
      <c r="A302" s="1467"/>
      <c r="B302" s="1469"/>
      <c r="C302" s="1782"/>
      <c r="D302" s="1469" t="s">
        <v>141</v>
      </c>
      <c r="E302" s="1469"/>
      <c r="F302" s="316"/>
      <c r="G302" s="1184"/>
    </row>
    <row r="303" spans="1:7" ht="30" hidden="1" customHeight="1" outlineLevel="1">
      <c r="A303" s="1467"/>
      <c r="B303" s="1469"/>
      <c r="C303" s="1782"/>
      <c r="D303" s="1469" t="s">
        <v>140</v>
      </c>
      <c r="E303" s="1469"/>
      <c r="F303" s="316"/>
      <c r="G303" s="1184"/>
    </row>
    <row r="304" spans="1:7" ht="30" hidden="1" customHeight="1" outlineLevel="1">
      <c r="A304" s="1467"/>
      <c r="B304" s="1469"/>
      <c r="C304" s="1782"/>
      <c r="D304" s="1469" t="s">
        <v>144</v>
      </c>
      <c r="E304" s="1469"/>
      <c r="F304" s="316"/>
      <c r="G304" s="1184"/>
    </row>
    <row r="305" spans="1:7" ht="30" hidden="1" customHeight="1" outlineLevel="1">
      <c r="A305" s="1467"/>
      <c r="B305" s="1469"/>
      <c r="C305" s="1782" t="s">
        <v>145</v>
      </c>
      <c r="D305" s="1804" t="s">
        <v>654</v>
      </c>
      <c r="E305" s="315" t="s">
        <v>136</v>
      </c>
      <c r="F305" s="316"/>
      <c r="G305" s="1184"/>
    </row>
    <row r="306" spans="1:7" ht="30" hidden="1" customHeight="1" outlineLevel="1">
      <c r="A306" s="1467"/>
      <c r="B306" s="1469"/>
      <c r="C306" s="1782"/>
      <c r="D306" s="1806"/>
      <c r="E306" s="315" t="s">
        <v>137</v>
      </c>
      <c r="F306" s="316"/>
      <c r="G306" s="1184"/>
    </row>
    <row r="307" spans="1:7" ht="30" hidden="1" customHeight="1" outlineLevel="1">
      <c r="A307" s="1467"/>
      <c r="B307" s="1469"/>
      <c r="C307" s="1782"/>
      <c r="D307" s="1807"/>
      <c r="E307" s="315" t="s">
        <v>655</v>
      </c>
      <c r="F307" s="316"/>
      <c r="G307" s="1184"/>
    </row>
    <row r="308" spans="1:7" ht="30" hidden="1" customHeight="1" outlineLevel="1">
      <c r="A308" s="1467"/>
      <c r="B308" s="1469"/>
      <c r="C308" s="1782"/>
      <c r="D308" s="1469" t="s">
        <v>138</v>
      </c>
      <c r="E308" s="1469"/>
      <c r="F308" s="309"/>
      <c r="G308" s="1184"/>
    </row>
    <row r="309" spans="1:7" ht="15" hidden="1" customHeight="1" outlineLevel="1">
      <c r="A309" s="1467"/>
      <c r="B309" s="1469"/>
      <c r="C309" s="1782"/>
      <c r="D309" s="1782" t="s">
        <v>139</v>
      </c>
      <c r="E309" s="1782"/>
      <c r="F309" s="309"/>
      <c r="G309" s="1184"/>
    </row>
    <row r="310" spans="1:7" ht="30" hidden="1" customHeight="1" outlineLevel="1">
      <c r="A310" s="1467"/>
      <c r="B310" s="1469"/>
      <c r="C310" s="1782"/>
      <c r="D310" s="1469" t="s">
        <v>142</v>
      </c>
      <c r="E310" s="1469"/>
      <c r="F310" s="309"/>
      <c r="G310" s="1184"/>
    </row>
    <row r="311" spans="1:7" ht="30" hidden="1" customHeight="1" outlineLevel="1">
      <c r="A311" s="1467"/>
      <c r="B311" s="1469"/>
      <c r="C311" s="1782"/>
      <c r="D311" s="1469" t="s">
        <v>146</v>
      </c>
      <c r="E311" s="1469"/>
      <c r="F311" s="309"/>
      <c r="G311" s="1184"/>
    </row>
    <row r="312" spans="1:7" ht="15" hidden="1" customHeight="1" outlineLevel="1">
      <c r="A312" s="1467"/>
      <c r="B312" s="1469"/>
      <c r="C312" s="1782"/>
      <c r="D312" s="1469" t="s">
        <v>143</v>
      </c>
      <c r="E312" s="1469"/>
      <c r="F312" s="309"/>
      <c r="G312" s="1184"/>
    </row>
    <row r="313" spans="1:7" ht="30" hidden="1" customHeight="1" outlineLevel="1">
      <c r="A313" s="1467"/>
      <c r="B313" s="1469"/>
      <c r="C313" s="1782"/>
      <c r="D313" s="1469" t="s">
        <v>141</v>
      </c>
      <c r="E313" s="1469"/>
      <c r="F313" s="309"/>
      <c r="G313" s="1184"/>
    </row>
    <row r="314" spans="1:7" ht="30" hidden="1" customHeight="1" outlineLevel="1">
      <c r="A314" s="1467"/>
      <c r="B314" s="1469"/>
      <c r="C314" s="1782"/>
      <c r="D314" s="1469" t="s">
        <v>140</v>
      </c>
      <c r="E314" s="1469"/>
      <c r="F314" s="309"/>
      <c r="G314" s="1184"/>
    </row>
    <row r="315" spans="1:7" ht="30" hidden="1" customHeight="1" outlineLevel="1" thickBot="1">
      <c r="A315" s="1803"/>
      <c r="B315" s="1804"/>
      <c r="C315" s="1808"/>
      <c r="D315" s="1804" t="s">
        <v>144</v>
      </c>
      <c r="E315" s="1804"/>
      <c r="F315" s="313"/>
      <c r="G315" s="1171"/>
    </row>
    <row r="316" spans="1:7" ht="30" hidden="1" customHeight="1" outlineLevel="1">
      <c r="A316" s="1685" t="s">
        <v>134</v>
      </c>
      <c r="B316" s="1686"/>
      <c r="C316" s="1785" t="s">
        <v>135</v>
      </c>
      <c r="D316" s="1805" t="s">
        <v>654</v>
      </c>
      <c r="E316" s="418" t="s">
        <v>136</v>
      </c>
      <c r="F316" s="308"/>
      <c r="G316" s="1227" t="s">
        <v>725</v>
      </c>
    </row>
    <row r="317" spans="1:7" ht="30" hidden="1" customHeight="1" outlineLevel="1">
      <c r="A317" s="1467"/>
      <c r="B317" s="1469"/>
      <c r="C317" s="1782"/>
      <c r="D317" s="1806"/>
      <c r="E317" s="315" t="s">
        <v>137</v>
      </c>
      <c r="F317" s="309"/>
      <c r="G317" s="1184"/>
    </row>
    <row r="318" spans="1:7" hidden="1" outlineLevel="1">
      <c r="A318" s="1467"/>
      <c r="B318" s="1469"/>
      <c r="C318" s="1782"/>
      <c r="D318" s="1807"/>
      <c r="E318" s="315" t="s">
        <v>655</v>
      </c>
      <c r="F318" s="309"/>
      <c r="G318" s="1184"/>
    </row>
    <row r="319" spans="1:7" ht="30" hidden="1" customHeight="1" outlineLevel="1">
      <c r="A319" s="1467"/>
      <c r="B319" s="1469"/>
      <c r="C319" s="1782"/>
      <c r="D319" s="1469" t="s">
        <v>138</v>
      </c>
      <c r="E319" s="1469"/>
      <c r="F319" s="316"/>
      <c r="G319" s="1184"/>
    </row>
    <row r="320" spans="1:7" ht="15" hidden="1" customHeight="1" outlineLevel="1">
      <c r="A320" s="1467"/>
      <c r="B320" s="1469"/>
      <c r="C320" s="1782"/>
      <c r="D320" s="1782" t="s">
        <v>139</v>
      </c>
      <c r="E320" s="1782"/>
      <c r="F320" s="316"/>
      <c r="G320" s="1184"/>
    </row>
    <row r="321" spans="1:7" ht="30" hidden="1" customHeight="1" outlineLevel="1">
      <c r="A321" s="1467"/>
      <c r="B321" s="1469"/>
      <c r="C321" s="1782"/>
      <c r="D321" s="1469" t="s">
        <v>142</v>
      </c>
      <c r="E321" s="1469"/>
      <c r="F321" s="316"/>
      <c r="G321" s="1184"/>
    </row>
    <row r="322" spans="1:7" ht="30" hidden="1" customHeight="1" outlineLevel="1">
      <c r="A322" s="1467"/>
      <c r="B322" s="1469"/>
      <c r="C322" s="1782"/>
      <c r="D322" s="1469" t="s">
        <v>147</v>
      </c>
      <c r="E322" s="1469"/>
      <c r="F322" s="316"/>
      <c r="G322" s="1184"/>
    </row>
    <row r="323" spans="1:7" ht="15" hidden="1" customHeight="1" outlineLevel="1">
      <c r="A323" s="1467"/>
      <c r="B323" s="1469"/>
      <c r="C323" s="1782"/>
      <c r="D323" s="1469" t="s">
        <v>143</v>
      </c>
      <c r="E323" s="1469"/>
      <c r="F323" s="316"/>
      <c r="G323" s="1184"/>
    </row>
    <row r="324" spans="1:7" ht="30" hidden="1" customHeight="1" outlineLevel="1">
      <c r="A324" s="1467"/>
      <c r="B324" s="1469"/>
      <c r="C324" s="1782"/>
      <c r="D324" s="1469" t="s">
        <v>141</v>
      </c>
      <c r="E324" s="1469"/>
      <c r="F324" s="316"/>
      <c r="G324" s="1184"/>
    </row>
    <row r="325" spans="1:7" ht="30" hidden="1" customHeight="1" outlineLevel="1">
      <c r="A325" s="1467"/>
      <c r="B325" s="1469"/>
      <c r="C325" s="1782"/>
      <c r="D325" s="1469" t="s">
        <v>140</v>
      </c>
      <c r="E325" s="1469"/>
      <c r="F325" s="316"/>
      <c r="G325" s="1184"/>
    </row>
    <row r="326" spans="1:7" ht="30" hidden="1" customHeight="1" outlineLevel="1">
      <c r="A326" s="1467"/>
      <c r="B326" s="1469"/>
      <c r="C326" s="1782"/>
      <c r="D326" s="1469" t="s">
        <v>144</v>
      </c>
      <c r="E326" s="1469"/>
      <c r="F326" s="316"/>
      <c r="G326" s="1184"/>
    </row>
    <row r="327" spans="1:7" ht="30" hidden="1" customHeight="1" outlineLevel="1">
      <c r="A327" s="1467"/>
      <c r="B327" s="1469"/>
      <c r="C327" s="1782" t="s">
        <v>145</v>
      </c>
      <c r="D327" s="1804" t="s">
        <v>654</v>
      </c>
      <c r="E327" s="315" t="s">
        <v>136</v>
      </c>
      <c r="F327" s="316"/>
      <c r="G327" s="1184"/>
    </row>
    <row r="328" spans="1:7" ht="30" hidden="1" customHeight="1" outlineLevel="1">
      <c r="A328" s="1467"/>
      <c r="B328" s="1469"/>
      <c r="C328" s="1782"/>
      <c r="D328" s="1806"/>
      <c r="E328" s="315" t="s">
        <v>137</v>
      </c>
      <c r="F328" s="316"/>
      <c r="G328" s="1184"/>
    </row>
    <row r="329" spans="1:7" hidden="1" outlineLevel="1">
      <c r="A329" s="1467"/>
      <c r="B329" s="1469"/>
      <c r="C329" s="1782"/>
      <c r="D329" s="1807"/>
      <c r="E329" s="315" t="s">
        <v>655</v>
      </c>
      <c r="F329" s="316"/>
      <c r="G329" s="1184"/>
    </row>
    <row r="330" spans="1:7" ht="30" hidden="1" customHeight="1" outlineLevel="1">
      <c r="A330" s="1467"/>
      <c r="B330" s="1469"/>
      <c r="C330" s="1782"/>
      <c r="D330" s="1469" t="s">
        <v>138</v>
      </c>
      <c r="E330" s="1469"/>
      <c r="F330" s="309"/>
      <c r="G330" s="1184"/>
    </row>
    <row r="331" spans="1:7" ht="15" hidden="1" customHeight="1" outlineLevel="1">
      <c r="A331" s="1467"/>
      <c r="B331" s="1469"/>
      <c r="C331" s="1782"/>
      <c r="D331" s="1782" t="s">
        <v>139</v>
      </c>
      <c r="E331" s="1782"/>
      <c r="F331" s="309"/>
      <c r="G331" s="1184"/>
    </row>
    <row r="332" spans="1:7" ht="30" hidden="1" customHeight="1" outlineLevel="1">
      <c r="A332" s="1467"/>
      <c r="B332" s="1469"/>
      <c r="C332" s="1782"/>
      <c r="D332" s="1469" t="s">
        <v>142</v>
      </c>
      <c r="E332" s="1469"/>
      <c r="F332" s="309"/>
      <c r="G332" s="1184"/>
    </row>
    <row r="333" spans="1:7" ht="30" hidden="1" customHeight="1" outlineLevel="1">
      <c r="A333" s="1467"/>
      <c r="B333" s="1469"/>
      <c r="C333" s="1782"/>
      <c r="D333" s="1469" t="s">
        <v>146</v>
      </c>
      <c r="E333" s="1469"/>
      <c r="F333" s="309"/>
      <c r="G333" s="1184"/>
    </row>
    <row r="334" spans="1:7" ht="15" hidden="1" customHeight="1" outlineLevel="1">
      <c r="A334" s="1467"/>
      <c r="B334" s="1469"/>
      <c r="C334" s="1782"/>
      <c r="D334" s="1469" t="s">
        <v>143</v>
      </c>
      <c r="E334" s="1469"/>
      <c r="F334" s="309"/>
      <c r="G334" s="1184"/>
    </row>
    <row r="335" spans="1:7" ht="30" hidden="1" customHeight="1" outlineLevel="1">
      <c r="A335" s="1467"/>
      <c r="B335" s="1469"/>
      <c r="C335" s="1782"/>
      <c r="D335" s="1469" t="s">
        <v>141</v>
      </c>
      <c r="E335" s="1469"/>
      <c r="F335" s="309"/>
      <c r="G335" s="1184"/>
    </row>
    <row r="336" spans="1:7" ht="30" hidden="1" customHeight="1" outlineLevel="1">
      <c r="A336" s="1467"/>
      <c r="B336" s="1469"/>
      <c r="C336" s="1782"/>
      <c r="D336" s="1469" t="s">
        <v>140</v>
      </c>
      <c r="E336" s="1469"/>
      <c r="F336" s="309"/>
      <c r="G336" s="1184"/>
    </row>
    <row r="337" spans="1:7" ht="30" hidden="1" customHeight="1" outlineLevel="1" thickBot="1">
      <c r="A337" s="1803"/>
      <c r="B337" s="1804"/>
      <c r="C337" s="1808"/>
      <c r="D337" s="1804" t="s">
        <v>144</v>
      </c>
      <c r="E337" s="1804"/>
      <c r="F337" s="313"/>
      <c r="G337" s="1171"/>
    </row>
    <row r="338" spans="1:7" ht="30" hidden="1" customHeight="1" outlineLevel="1">
      <c r="A338" s="1814" t="s">
        <v>134</v>
      </c>
      <c r="B338" s="1805"/>
      <c r="C338" s="1818" t="s">
        <v>135</v>
      </c>
      <c r="D338" s="1805" t="s">
        <v>654</v>
      </c>
      <c r="E338" s="418" t="s">
        <v>136</v>
      </c>
      <c r="F338" s="308"/>
      <c r="G338" s="1227" t="s">
        <v>725</v>
      </c>
    </row>
    <row r="339" spans="1:7" ht="30" hidden="1" customHeight="1" outlineLevel="1">
      <c r="A339" s="1815"/>
      <c r="B339" s="1806"/>
      <c r="C339" s="1819"/>
      <c r="D339" s="1806"/>
      <c r="E339" s="315" t="s">
        <v>137</v>
      </c>
      <c r="F339" s="309"/>
      <c r="G339" s="1184"/>
    </row>
    <row r="340" spans="1:7" hidden="1" outlineLevel="1">
      <c r="A340" s="1815"/>
      <c r="B340" s="1806"/>
      <c r="C340" s="1819"/>
      <c r="D340" s="1807"/>
      <c r="E340" s="315" t="s">
        <v>655</v>
      </c>
      <c r="F340" s="309"/>
      <c r="G340" s="1184"/>
    </row>
    <row r="341" spans="1:7" ht="30" hidden="1" customHeight="1" outlineLevel="1">
      <c r="A341" s="1815"/>
      <c r="B341" s="1806"/>
      <c r="C341" s="1819"/>
      <c r="D341" s="1461" t="s">
        <v>138</v>
      </c>
      <c r="E341" s="1468"/>
      <c r="F341" s="316"/>
      <c r="G341" s="1184"/>
    </row>
    <row r="342" spans="1:7" ht="15" hidden="1" customHeight="1" outlineLevel="1">
      <c r="A342" s="1815"/>
      <c r="B342" s="1806"/>
      <c r="C342" s="1819"/>
      <c r="D342" s="1203" t="s">
        <v>139</v>
      </c>
      <c r="E342" s="1204"/>
      <c r="F342" s="316"/>
      <c r="G342" s="1184"/>
    </row>
    <row r="343" spans="1:7" ht="30" hidden="1" customHeight="1" outlineLevel="1">
      <c r="A343" s="1815"/>
      <c r="B343" s="1806"/>
      <c r="C343" s="1819"/>
      <c r="D343" s="1461" t="s">
        <v>142</v>
      </c>
      <c r="E343" s="1468"/>
      <c r="F343" s="316"/>
      <c r="G343" s="1184"/>
    </row>
    <row r="344" spans="1:7" ht="30" hidden="1" customHeight="1" outlineLevel="1">
      <c r="A344" s="1815"/>
      <c r="B344" s="1806"/>
      <c r="C344" s="1819"/>
      <c r="D344" s="1461" t="s">
        <v>147</v>
      </c>
      <c r="E344" s="1468"/>
      <c r="F344" s="316"/>
      <c r="G344" s="1184"/>
    </row>
    <row r="345" spans="1:7" ht="15" hidden="1" customHeight="1" outlineLevel="1">
      <c r="A345" s="1815"/>
      <c r="B345" s="1806"/>
      <c r="C345" s="1819"/>
      <c r="D345" s="1461" t="s">
        <v>143</v>
      </c>
      <c r="E345" s="1468"/>
      <c r="F345" s="316"/>
      <c r="G345" s="1184"/>
    </row>
    <row r="346" spans="1:7" ht="30" hidden="1" customHeight="1" outlineLevel="1">
      <c r="A346" s="1815"/>
      <c r="B346" s="1806"/>
      <c r="C346" s="1819"/>
      <c r="D346" s="1461" t="s">
        <v>141</v>
      </c>
      <c r="E346" s="1468"/>
      <c r="F346" s="316"/>
      <c r="G346" s="1184"/>
    </row>
    <row r="347" spans="1:7" ht="30" hidden="1" customHeight="1" outlineLevel="1">
      <c r="A347" s="1815"/>
      <c r="B347" s="1806"/>
      <c r="C347" s="1819"/>
      <c r="D347" s="1461" t="s">
        <v>140</v>
      </c>
      <c r="E347" s="1468"/>
      <c r="F347" s="316"/>
      <c r="G347" s="1184"/>
    </row>
    <row r="348" spans="1:7" ht="30" hidden="1" customHeight="1" outlineLevel="1">
      <c r="A348" s="1815"/>
      <c r="B348" s="1806"/>
      <c r="C348" s="1793"/>
      <c r="D348" s="1461" t="s">
        <v>144</v>
      </c>
      <c r="E348" s="1468"/>
      <c r="F348" s="316"/>
      <c r="G348" s="1184"/>
    </row>
    <row r="349" spans="1:7" ht="30" hidden="1" customHeight="1" outlineLevel="1">
      <c r="A349" s="1815"/>
      <c r="B349" s="1806"/>
      <c r="C349" s="1808" t="s">
        <v>145</v>
      </c>
      <c r="D349" s="1804" t="s">
        <v>654</v>
      </c>
      <c r="E349" s="315" t="s">
        <v>136</v>
      </c>
      <c r="F349" s="316"/>
      <c r="G349" s="1184"/>
    </row>
    <row r="350" spans="1:7" ht="30" hidden="1" customHeight="1" outlineLevel="1">
      <c r="A350" s="1815"/>
      <c r="B350" s="1806"/>
      <c r="C350" s="1819"/>
      <c r="D350" s="1806"/>
      <c r="E350" s="315" t="s">
        <v>137</v>
      </c>
      <c r="F350" s="316"/>
      <c r="G350" s="1184"/>
    </row>
    <row r="351" spans="1:7" hidden="1" outlineLevel="1">
      <c r="A351" s="1815"/>
      <c r="B351" s="1806"/>
      <c r="C351" s="1819"/>
      <c r="D351" s="1807"/>
      <c r="E351" s="315" t="s">
        <v>655</v>
      </c>
      <c r="F351" s="316"/>
      <c r="G351" s="1184"/>
    </row>
    <row r="352" spans="1:7" ht="30" hidden="1" customHeight="1" outlineLevel="1">
      <c r="A352" s="1815"/>
      <c r="B352" s="1806"/>
      <c r="C352" s="1819"/>
      <c r="D352" s="1461" t="s">
        <v>138</v>
      </c>
      <c r="E352" s="1468"/>
      <c r="F352" s="309"/>
      <c r="G352" s="1184"/>
    </row>
    <row r="353" spans="1:7" ht="15" hidden="1" customHeight="1" outlineLevel="1">
      <c r="A353" s="1815"/>
      <c r="B353" s="1806"/>
      <c r="C353" s="1819"/>
      <c r="D353" s="1203" t="s">
        <v>139</v>
      </c>
      <c r="E353" s="1204"/>
      <c r="F353" s="309"/>
      <c r="G353" s="1184"/>
    </row>
    <row r="354" spans="1:7" ht="30" hidden="1" customHeight="1" outlineLevel="1">
      <c r="A354" s="1815"/>
      <c r="B354" s="1806"/>
      <c r="C354" s="1819"/>
      <c r="D354" s="1461" t="s">
        <v>142</v>
      </c>
      <c r="E354" s="1468"/>
      <c r="F354" s="309"/>
      <c r="G354" s="1184"/>
    </row>
    <row r="355" spans="1:7" ht="30" hidden="1" customHeight="1" outlineLevel="1">
      <c r="A355" s="1815"/>
      <c r="B355" s="1806"/>
      <c r="C355" s="1819"/>
      <c r="D355" s="1461" t="s">
        <v>146</v>
      </c>
      <c r="E355" s="1468"/>
      <c r="F355" s="309"/>
      <c r="G355" s="1184"/>
    </row>
    <row r="356" spans="1:7" ht="15" hidden="1" customHeight="1" outlineLevel="1">
      <c r="A356" s="1815"/>
      <c r="B356" s="1806"/>
      <c r="C356" s="1819"/>
      <c r="D356" s="1461" t="s">
        <v>143</v>
      </c>
      <c r="E356" s="1468"/>
      <c r="F356" s="309"/>
      <c r="G356" s="1184"/>
    </row>
    <row r="357" spans="1:7" ht="30" hidden="1" customHeight="1" outlineLevel="1">
      <c r="A357" s="1815"/>
      <c r="B357" s="1806"/>
      <c r="C357" s="1819"/>
      <c r="D357" s="1461" t="s">
        <v>141</v>
      </c>
      <c r="E357" s="1468"/>
      <c r="F357" s="309"/>
      <c r="G357" s="1184"/>
    </row>
    <row r="358" spans="1:7" ht="30" hidden="1" customHeight="1" outlineLevel="1">
      <c r="A358" s="1815"/>
      <c r="B358" s="1806"/>
      <c r="C358" s="1819"/>
      <c r="D358" s="1461" t="s">
        <v>140</v>
      </c>
      <c r="E358" s="1468"/>
      <c r="F358" s="309"/>
      <c r="G358" s="1184"/>
    </row>
    <row r="359" spans="1:7" ht="30" hidden="1" customHeight="1" outlineLevel="1" thickBot="1">
      <c r="A359" s="1816"/>
      <c r="B359" s="1817"/>
      <c r="C359" s="1820"/>
      <c r="D359" s="1821" t="s">
        <v>144</v>
      </c>
      <c r="E359" s="1822"/>
      <c r="F359" s="313"/>
      <c r="G359" s="1171"/>
    </row>
    <row r="360" spans="1:7" ht="30" hidden="1" customHeight="1" outlineLevel="1">
      <c r="A360" s="1685" t="s">
        <v>134</v>
      </c>
      <c r="B360" s="1686"/>
      <c r="C360" s="1785" t="s">
        <v>135</v>
      </c>
      <c r="D360" s="1805" t="s">
        <v>654</v>
      </c>
      <c r="E360" s="418" t="s">
        <v>136</v>
      </c>
      <c r="F360" s="308"/>
      <c r="G360" s="1227" t="s">
        <v>725</v>
      </c>
    </row>
    <row r="361" spans="1:7" ht="30" hidden="1" customHeight="1" outlineLevel="1">
      <c r="A361" s="1467"/>
      <c r="B361" s="1469"/>
      <c r="C361" s="1782"/>
      <c r="D361" s="1806"/>
      <c r="E361" s="315" t="s">
        <v>137</v>
      </c>
      <c r="F361" s="309"/>
      <c r="G361" s="1184"/>
    </row>
    <row r="362" spans="1:7" hidden="1" outlineLevel="1">
      <c r="A362" s="1467"/>
      <c r="B362" s="1469"/>
      <c r="C362" s="1782"/>
      <c r="D362" s="1807"/>
      <c r="E362" s="315" t="s">
        <v>655</v>
      </c>
      <c r="F362" s="309"/>
      <c r="G362" s="1184"/>
    </row>
    <row r="363" spans="1:7" ht="30" hidden="1" customHeight="1" outlineLevel="1">
      <c r="A363" s="1467"/>
      <c r="B363" s="1469"/>
      <c r="C363" s="1782"/>
      <c r="D363" s="1469" t="s">
        <v>138</v>
      </c>
      <c r="E363" s="1469"/>
      <c r="F363" s="316"/>
      <c r="G363" s="1184"/>
    </row>
    <row r="364" spans="1:7" ht="15" hidden="1" customHeight="1" outlineLevel="1">
      <c r="A364" s="1467"/>
      <c r="B364" s="1469"/>
      <c r="C364" s="1782"/>
      <c r="D364" s="1782" t="s">
        <v>139</v>
      </c>
      <c r="E364" s="1782"/>
      <c r="F364" s="316"/>
      <c r="G364" s="1184"/>
    </row>
    <row r="365" spans="1:7" ht="30" hidden="1" customHeight="1" outlineLevel="1">
      <c r="A365" s="1467"/>
      <c r="B365" s="1469"/>
      <c r="C365" s="1782"/>
      <c r="D365" s="1469" t="s">
        <v>142</v>
      </c>
      <c r="E365" s="1469"/>
      <c r="F365" s="316"/>
      <c r="G365" s="1184"/>
    </row>
    <row r="366" spans="1:7" ht="30" hidden="1" customHeight="1" outlineLevel="1">
      <c r="A366" s="1467"/>
      <c r="B366" s="1469"/>
      <c r="C366" s="1782"/>
      <c r="D366" s="1469" t="s">
        <v>147</v>
      </c>
      <c r="E366" s="1469"/>
      <c r="F366" s="316"/>
      <c r="G366" s="1184"/>
    </row>
    <row r="367" spans="1:7" ht="15" hidden="1" customHeight="1" outlineLevel="1">
      <c r="A367" s="1467"/>
      <c r="B367" s="1469"/>
      <c r="C367" s="1782"/>
      <c r="D367" s="1469" t="s">
        <v>143</v>
      </c>
      <c r="E367" s="1469"/>
      <c r="F367" s="316"/>
      <c r="G367" s="1184"/>
    </row>
    <row r="368" spans="1:7" ht="30" hidden="1" customHeight="1" outlineLevel="1">
      <c r="A368" s="1467"/>
      <c r="B368" s="1469"/>
      <c r="C368" s="1782"/>
      <c r="D368" s="1469" t="s">
        <v>141</v>
      </c>
      <c r="E368" s="1469"/>
      <c r="F368" s="316"/>
      <c r="G368" s="1184"/>
    </row>
    <row r="369" spans="1:7" ht="30" hidden="1" customHeight="1" outlineLevel="1">
      <c r="A369" s="1467"/>
      <c r="B369" s="1469"/>
      <c r="C369" s="1782"/>
      <c r="D369" s="1469" t="s">
        <v>140</v>
      </c>
      <c r="E369" s="1469"/>
      <c r="F369" s="316"/>
      <c r="G369" s="1184"/>
    </row>
    <row r="370" spans="1:7" ht="30" hidden="1" customHeight="1" outlineLevel="1">
      <c r="A370" s="1467"/>
      <c r="B370" s="1469"/>
      <c r="C370" s="1782"/>
      <c r="D370" s="1469" t="s">
        <v>144</v>
      </c>
      <c r="E370" s="1469"/>
      <c r="F370" s="316"/>
      <c r="G370" s="1184"/>
    </row>
    <row r="371" spans="1:7" ht="30" hidden="1" customHeight="1" outlineLevel="1">
      <c r="A371" s="1467"/>
      <c r="B371" s="1469"/>
      <c r="C371" s="1782" t="s">
        <v>145</v>
      </c>
      <c r="D371" s="1804" t="s">
        <v>654</v>
      </c>
      <c r="E371" s="315" t="s">
        <v>136</v>
      </c>
      <c r="F371" s="316"/>
      <c r="G371" s="1184"/>
    </row>
    <row r="372" spans="1:7" ht="30" hidden="1" customHeight="1" outlineLevel="1">
      <c r="A372" s="1467"/>
      <c r="B372" s="1469"/>
      <c r="C372" s="1782"/>
      <c r="D372" s="1806"/>
      <c r="E372" s="315" t="s">
        <v>137</v>
      </c>
      <c r="F372" s="316"/>
      <c r="G372" s="1184"/>
    </row>
    <row r="373" spans="1:7" hidden="1" outlineLevel="1">
      <c r="A373" s="1467"/>
      <c r="B373" s="1469"/>
      <c r="C373" s="1782"/>
      <c r="D373" s="1807"/>
      <c r="E373" s="315" t="s">
        <v>655</v>
      </c>
      <c r="F373" s="316"/>
      <c r="G373" s="1184"/>
    </row>
    <row r="374" spans="1:7" ht="30" hidden="1" customHeight="1" outlineLevel="1">
      <c r="A374" s="1467"/>
      <c r="B374" s="1469"/>
      <c r="C374" s="1782"/>
      <c r="D374" s="1469" t="s">
        <v>138</v>
      </c>
      <c r="E374" s="1469"/>
      <c r="F374" s="309"/>
      <c r="G374" s="1184"/>
    </row>
    <row r="375" spans="1:7" ht="15" hidden="1" customHeight="1" outlineLevel="1">
      <c r="A375" s="1467"/>
      <c r="B375" s="1469"/>
      <c r="C375" s="1782"/>
      <c r="D375" s="1782" t="s">
        <v>139</v>
      </c>
      <c r="E375" s="1782"/>
      <c r="F375" s="309"/>
      <c r="G375" s="1184"/>
    </row>
    <row r="376" spans="1:7" ht="30" hidden="1" customHeight="1" outlineLevel="1">
      <c r="A376" s="1467"/>
      <c r="B376" s="1469"/>
      <c r="C376" s="1782"/>
      <c r="D376" s="1469" t="s">
        <v>142</v>
      </c>
      <c r="E376" s="1469"/>
      <c r="F376" s="309"/>
      <c r="G376" s="1184"/>
    </row>
    <row r="377" spans="1:7" ht="30" hidden="1" customHeight="1" outlineLevel="1">
      <c r="A377" s="1467"/>
      <c r="B377" s="1469"/>
      <c r="C377" s="1782"/>
      <c r="D377" s="1469" t="s">
        <v>146</v>
      </c>
      <c r="E377" s="1469"/>
      <c r="F377" s="309"/>
      <c r="G377" s="1184"/>
    </row>
    <row r="378" spans="1:7" ht="15" hidden="1" customHeight="1" outlineLevel="1">
      <c r="A378" s="1467"/>
      <c r="B378" s="1469"/>
      <c r="C378" s="1782"/>
      <c r="D378" s="1469" t="s">
        <v>143</v>
      </c>
      <c r="E378" s="1469"/>
      <c r="F378" s="309"/>
      <c r="G378" s="1184"/>
    </row>
    <row r="379" spans="1:7" ht="30" hidden="1" customHeight="1" outlineLevel="1">
      <c r="A379" s="1467"/>
      <c r="B379" s="1469"/>
      <c r="C379" s="1782"/>
      <c r="D379" s="1469" t="s">
        <v>141</v>
      </c>
      <c r="E379" s="1469"/>
      <c r="F379" s="309"/>
      <c r="G379" s="1184"/>
    </row>
    <row r="380" spans="1:7" ht="30" hidden="1" customHeight="1" outlineLevel="1">
      <c r="A380" s="1467"/>
      <c r="B380" s="1469"/>
      <c r="C380" s="1782"/>
      <c r="D380" s="1469" t="s">
        <v>140</v>
      </c>
      <c r="E380" s="1469"/>
      <c r="F380" s="309"/>
      <c r="G380" s="1184"/>
    </row>
    <row r="381" spans="1:7" ht="30" hidden="1" customHeight="1" outlineLevel="1" thickBot="1">
      <c r="A381" s="1803"/>
      <c r="B381" s="1804"/>
      <c r="C381" s="1808"/>
      <c r="D381" s="1804" t="s">
        <v>144</v>
      </c>
      <c r="E381" s="1804"/>
      <c r="F381" s="313"/>
      <c r="G381" s="1171"/>
    </row>
    <row r="382" spans="1:7" ht="30" hidden="1" customHeight="1" outlineLevel="1">
      <c r="A382" s="1685" t="s">
        <v>134</v>
      </c>
      <c r="B382" s="1686"/>
      <c r="C382" s="1785" t="s">
        <v>135</v>
      </c>
      <c r="D382" s="1805" t="s">
        <v>654</v>
      </c>
      <c r="E382" s="418" t="s">
        <v>136</v>
      </c>
      <c r="F382" s="308"/>
      <c r="G382" s="1227" t="s">
        <v>725</v>
      </c>
    </row>
    <row r="383" spans="1:7" ht="30" hidden="1" customHeight="1" outlineLevel="1">
      <c r="A383" s="1467"/>
      <c r="B383" s="1469"/>
      <c r="C383" s="1782"/>
      <c r="D383" s="1806"/>
      <c r="E383" s="315" t="s">
        <v>137</v>
      </c>
      <c r="F383" s="309"/>
      <c r="G383" s="1184"/>
    </row>
    <row r="384" spans="1:7" hidden="1" outlineLevel="1">
      <c r="A384" s="1467"/>
      <c r="B384" s="1469"/>
      <c r="C384" s="1782"/>
      <c r="D384" s="1807"/>
      <c r="E384" s="315" t="s">
        <v>655</v>
      </c>
      <c r="F384" s="309"/>
      <c r="G384" s="1184"/>
    </row>
    <row r="385" spans="1:7" ht="30" hidden="1" customHeight="1" outlineLevel="1">
      <c r="A385" s="1467"/>
      <c r="B385" s="1469"/>
      <c r="C385" s="1782"/>
      <c r="D385" s="1469" t="s">
        <v>138</v>
      </c>
      <c r="E385" s="1469"/>
      <c r="F385" s="316"/>
      <c r="G385" s="1184"/>
    </row>
    <row r="386" spans="1:7" ht="15" hidden="1" customHeight="1" outlineLevel="1">
      <c r="A386" s="1467"/>
      <c r="B386" s="1469"/>
      <c r="C386" s="1782"/>
      <c r="D386" s="1782" t="s">
        <v>139</v>
      </c>
      <c r="E386" s="1782"/>
      <c r="F386" s="316"/>
      <c r="G386" s="1184"/>
    </row>
    <row r="387" spans="1:7" ht="30" hidden="1" customHeight="1" outlineLevel="1">
      <c r="A387" s="1467"/>
      <c r="B387" s="1469"/>
      <c r="C387" s="1782"/>
      <c r="D387" s="1469" t="s">
        <v>142</v>
      </c>
      <c r="E387" s="1469"/>
      <c r="F387" s="316"/>
      <c r="G387" s="1184"/>
    </row>
    <row r="388" spans="1:7" ht="30" hidden="1" customHeight="1" outlineLevel="1">
      <c r="A388" s="1467"/>
      <c r="B388" s="1469"/>
      <c r="C388" s="1782"/>
      <c r="D388" s="1469" t="s">
        <v>147</v>
      </c>
      <c r="E388" s="1469"/>
      <c r="F388" s="316"/>
      <c r="G388" s="1184"/>
    </row>
    <row r="389" spans="1:7" ht="15" hidden="1" customHeight="1" outlineLevel="1">
      <c r="A389" s="1467"/>
      <c r="B389" s="1469"/>
      <c r="C389" s="1782"/>
      <c r="D389" s="1469" t="s">
        <v>143</v>
      </c>
      <c r="E389" s="1469"/>
      <c r="F389" s="316"/>
      <c r="G389" s="1184"/>
    </row>
    <row r="390" spans="1:7" ht="30" hidden="1" customHeight="1" outlineLevel="1">
      <c r="A390" s="1467"/>
      <c r="B390" s="1469"/>
      <c r="C390" s="1782"/>
      <c r="D390" s="1469" t="s">
        <v>141</v>
      </c>
      <c r="E390" s="1469"/>
      <c r="F390" s="316"/>
      <c r="G390" s="1184"/>
    </row>
    <row r="391" spans="1:7" ht="30" hidden="1" customHeight="1" outlineLevel="1">
      <c r="A391" s="1467"/>
      <c r="B391" s="1469"/>
      <c r="C391" s="1782"/>
      <c r="D391" s="1469" t="s">
        <v>140</v>
      </c>
      <c r="E391" s="1469"/>
      <c r="F391" s="316"/>
      <c r="G391" s="1184"/>
    </row>
    <row r="392" spans="1:7" ht="30" hidden="1" customHeight="1" outlineLevel="1">
      <c r="A392" s="1467"/>
      <c r="B392" s="1469"/>
      <c r="C392" s="1782"/>
      <c r="D392" s="1469" t="s">
        <v>144</v>
      </c>
      <c r="E392" s="1469"/>
      <c r="F392" s="316"/>
      <c r="G392" s="1184"/>
    </row>
    <row r="393" spans="1:7" ht="30" hidden="1" customHeight="1" outlineLevel="1">
      <c r="A393" s="1467"/>
      <c r="B393" s="1469"/>
      <c r="C393" s="1782" t="s">
        <v>145</v>
      </c>
      <c r="D393" s="1804" t="s">
        <v>654</v>
      </c>
      <c r="E393" s="315" t="s">
        <v>136</v>
      </c>
      <c r="F393" s="316"/>
      <c r="G393" s="1184"/>
    </row>
    <row r="394" spans="1:7" ht="30" hidden="1" customHeight="1" outlineLevel="1">
      <c r="A394" s="1467"/>
      <c r="B394" s="1469"/>
      <c r="C394" s="1782"/>
      <c r="D394" s="1806"/>
      <c r="E394" s="315" t="s">
        <v>137</v>
      </c>
      <c r="F394" s="316"/>
      <c r="G394" s="1184"/>
    </row>
    <row r="395" spans="1:7" hidden="1" outlineLevel="1">
      <c r="A395" s="1467"/>
      <c r="B395" s="1469"/>
      <c r="C395" s="1782"/>
      <c r="D395" s="1807"/>
      <c r="E395" s="315" t="s">
        <v>655</v>
      </c>
      <c r="F395" s="316"/>
      <c r="G395" s="1184"/>
    </row>
    <row r="396" spans="1:7" ht="30" hidden="1" customHeight="1" outlineLevel="1">
      <c r="A396" s="1467"/>
      <c r="B396" s="1469"/>
      <c r="C396" s="1782"/>
      <c r="D396" s="1469" t="s">
        <v>138</v>
      </c>
      <c r="E396" s="1469"/>
      <c r="F396" s="309"/>
      <c r="G396" s="1184"/>
    </row>
    <row r="397" spans="1:7" ht="15" hidden="1" customHeight="1" outlineLevel="1">
      <c r="A397" s="1467"/>
      <c r="B397" s="1469"/>
      <c r="C397" s="1782"/>
      <c r="D397" s="1782" t="s">
        <v>139</v>
      </c>
      <c r="E397" s="1782"/>
      <c r="F397" s="309"/>
      <c r="G397" s="1184"/>
    </row>
    <row r="398" spans="1:7" ht="30" hidden="1" customHeight="1" outlineLevel="1">
      <c r="A398" s="1467"/>
      <c r="B398" s="1469"/>
      <c r="C398" s="1782"/>
      <c r="D398" s="1469" t="s">
        <v>142</v>
      </c>
      <c r="E398" s="1469"/>
      <c r="F398" s="309"/>
      <c r="G398" s="1184"/>
    </row>
    <row r="399" spans="1:7" ht="30" hidden="1" customHeight="1" outlineLevel="1">
      <c r="A399" s="1467"/>
      <c r="B399" s="1469"/>
      <c r="C399" s="1782"/>
      <c r="D399" s="1469" t="s">
        <v>146</v>
      </c>
      <c r="E399" s="1469"/>
      <c r="F399" s="309"/>
      <c r="G399" s="1184"/>
    </row>
    <row r="400" spans="1:7" ht="15" hidden="1" customHeight="1" outlineLevel="1">
      <c r="A400" s="1467"/>
      <c r="B400" s="1469"/>
      <c r="C400" s="1782"/>
      <c r="D400" s="1469" t="s">
        <v>143</v>
      </c>
      <c r="E400" s="1469"/>
      <c r="F400" s="309"/>
      <c r="G400" s="1184"/>
    </row>
    <row r="401" spans="1:7" ht="30" hidden="1" customHeight="1" outlineLevel="1">
      <c r="A401" s="1467"/>
      <c r="B401" s="1469"/>
      <c r="C401" s="1782"/>
      <c r="D401" s="1469" t="s">
        <v>141</v>
      </c>
      <c r="E401" s="1469"/>
      <c r="F401" s="309"/>
      <c r="G401" s="1184"/>
    </row>
    <row r="402" spans="1:7" ht="30" hidden="1" customHeight="1" outlineLevel="1">
      <c r="A402" s="1467"/>
      <c r="B402" s="1469"/>
      <c r="C402" s="1782"/>
      <c r="D402" s="1469" t="s">
        <v>140</v>
      </c>
      <c r="E402" s="1469"/>
      <c r="F402" s="309"/>
      <c r="G402" s="1184"/>
    </row>
    <row r="403" spans="1:7" ht="30" hidden="1" customHeight="1" outlineLevel="1" thickBot="1">
      <c r="A403" s="1803"/>
      <c r="B403" s="1804"/>
      <c r="C403" s="1808"/>
      <c r="D403" s="1804" t="s">
        <v>144</v>
      </c>
      <c r="E403" s="1804"/>
      <c r="F403" s="313"/>
      <c r="G403" s="1171"/>
    </row>
    <row r="404" spans="1:7" ht="30" hidden="1" customHeight="1" outlineLevel="1">
      <c r="A404" s="1685" t="s">
        <v>134</v>
      </c>
      <c r="B404" s="1686"/>
      <c r="C404" s="1785" t="s">
        <v>135</v>
      </c>
      <c r="D404" s="1805" t="s">
        <v>654</v>
      </c>
      <c r="E404" s="418" t="s">
        <v>136</v>
      </c>
      <c r="F404" s="308"/>
      <c r="G404" s="1227" t="s">
        <v>725</v>
      </c>
    </row>
    <row r="405" spans="1:7" ht="30" hidden="1" customHeight="1" outlineLevel="1">
      <c r="A405" s="1467"/>
      <c r="B405" s="1469"/>
      <c r="C405" s="1782"/>
      <c r="D405" s="1806"/>
      <c r="E405" s="315" t="s">
        <v>137</v>
      </c>
      <c r="F405" s="309"/>
      <c r="G405" s="1184"/>
    </row>
    <row r="406" spans="1:7" hidden="1" outlineLevel="1">
      <c r="A406" s="1467"/>
      <c r="B406" s="1469"/>
      <c r="C406" s="1782"/>
      <c r="D406" s="1807"/>
      <c r="E406" s="315" t="s">
        <v>655</v>
      </c>
      <c r="F406" s="309"/>
      <c r="G406" s="1184"/>
    </row>
    <row r="407" spans="1:7" ht="30" hidden="1" customHeight="1" outlineLevel="1">
      <c r="A407" s="1467"/>
      <c r="B407" s="1469"/>
      <c r="C407" s="1782"/>
      <c r="D407" s="1469" t="s">
        <v>138</v>
      </c>
      <c r="E407" s="1469"/>
      <c r="F407" s="316"/>
      <c r="G407" s="1184"/>
    </row>
    <row r="408" spans="1:7" ht="15" hidden="1" customHeight="1" outlineLevel="1">
      <c r="A408" s="1467"/>
      <c r="B408" s="1469"/>
      <c r="C408" s="1782"/>
      <c r="D408" s="1782" t="s">
        <v>139</v>
      </c>
      <c r="E408" s="1782"/>
      <c r="F408" s="316"/>
      <c r="G408" s="1184"/>
    </row>
    <row r="409" spans="1:7" ht="30" hidden="1" customHeight="1" outlineLevel="1">
      <c r="A409" s="1467"/>
      <c r="B409" s="1469"/>
      <c r="C409" s="1782"/>
      <c r="D409" s="1469" t="s">
        <v>142</v>
      </c>
      <c r="E409" s="1469"/>
      <c r="F409" s="316"/>
      <c r="G409" s="1184"/>
    </row>
    <row r="410" spans="1:7" ht="30" hidden="1" customHeight="1" outlineLevel="1">
      <c r="A410" s="1467"/>
      <c r="B410" s="1469"/>
      <c r="C410" s="1782"/>
      <c r="D410" s="1469" t="s">
        <v>147</v>
      </c>
      <c r="E410" s="1469"/>
      <c r="F410" s="316"/>
      <c r="G410" s="1184"/>
    </row>
    <row r="411" spans="1:7" ht="15" hidden="1" customHeight="1" outlineLevel="1">
      <c r="A411" s="1467"/>
      <c r="B411" s="1469"/>
      <c r="C411" s="1782"/>
      <c r="D411" s="1469" t="s">
        <v>143</v>
      </c>
      <c r="E411" s="1469"/>
      <c r="F411" s="316"/>
      <c r="G411" s="1184"/>
    </row>
    <row r="412" spans="1:7" ht="30" hidden="1" customHeight="1" outlineLevel="1">
      <c r="A412" s="1467"/>
      <c r="B412" s="1469"/>
      <c r="C412" s="1782"/>
      <c r="D412" s="1469" t="s">
        <v>141</v>
      </c>
      <c r="E412" s="1469"/>
      <c r="F412" s="316"/>
      <c r="G412" s="1184"/>
    </row>
    <row r="413" spans="1:7" ht="30" hidden="1" customHeight="1" outlineLevel="1">
      <c r="A413" s="1467"/>
      <c r="B413" s="1469"/>
      <c r="C413" s="1782"/>
      <c r="D413" s="1469" t="s">
        <v>140</v>
      </c>
      <c r="E413" s="1469"/>
      <c r="F413" s="316"/>
      <c r="G413" s="1184"/>
    </row>
    <row r="414" spans="1:7" ht="30" hidden="1" customHeight="1" outlineLevel="1">
      <c r="A414" s="1467"/>
      <c r="B414" s="1469"/>
      <c r="C414" s="1782"/>
      <c r="D414" s="1469" t="s">
        <v>144</v>
      </c>
      <c r="E414" s="1469"/>
      <c r="F414" s="316"/>
      <c r="G414" s="1184"/>
    </row>
    <row r="415" spans="1:7" ht="30" hidden="1" customHeight="1" outlineLevel="1">
      <c r="A415" s="1467"/>
      <c r="B415" s="1469"/>
      <c r="C415" s="1782" t="s">
        <v>145</v>
      </c>
      <c r="D415" s="1804" t="s">
        <v>654</v>
      </c>
      <c r="E415" s="315" t="s">
        <v>136</v>
      </c>
      <c r="F415" s="316"/>
      <c r="G415" s="1184"/>
    </row>
    <row r="416" spans="1:7" ht="30" hidden="1" customHeight="1" outlineLevel="1">
      <c r="A416" s="1467"/>
      <c r="B416" s="1469"/>
      <c r="C416" s="1782"/>
      <c r="D416" s="1806"/>
      <c r="E416" s="315" t="s">
        <v>137</v>
      </c>
      <c r="F416" s="316"/>
      <c r="G416" s="1184"/>
    </row>
    <row r="417" spans="1:7" hidden="1" outlineLevel="1">
      <c r="A417" s="1467"/>
      <c r="B417" s="1469"/>
      <c r="C417" s="1782"/>
      <c r="D417" s="1807"/>
      <c r="E417" s="315" t="s">
        <v>655</v>
      </c>
      <c r="F417" s="316"/>
      <c r="G417" s="1184"/>
    </row>
    <row r="418" spans="1:7" ht="30" hidden="1" customHeight="1" outlineLevel="1">
      <c r="A418" s="1467"/>
      <c r="B418" s="1469"/>
      <c r="C418" s="1782"/>
      <c r="D418" s="1469" t="s">
        <v>138</v>
      </c>
      <c r="E418" s="1469"/>
      <c r="F418" s="309"/>
      <c r="G418" s="1184"/>
    </row>
    <row r="419" spans="1:7" ht="15" hidden="1" customHeight="1" outlineLevel="1">
      <c r="A419" s="1467"/>
      <c r="B419" s="1469"/>
      <c r="C419" s="1782"/>
      <c r="D419" s="1782" t="s">
        <v>139</v>
      </c>
      <c r="E419" s="1782"/>
      <c r="F419" s="309"/>
      <c r="G419" s="1184"/>
    </row>
    <row r="420" spans="1:7" ht="30" hidden="1" customHeight="1" outlineLevel="1">
      <c r="A420" s="1467"/>
      <c r="B420" s="1469"/>
      <c r="C420" s="1782"/>
      <c r="D420" s="1469" t="s">
        <v>142</v>
      </c>
      <c r="E420" s="1469"/>
      <c r="F420" s="309"/>
      <c r="G420" s="1184"/>
    </row>
    <row r="421" spans="1:7" ht="30" hidden="1" customHeight="1" outlineLevel="1">
      <c r="A421" s="1467"/>
      <c r="B421" s="1469"/>
      <c r="C421" s="1782"/>
      <c r="D421" s="1469" t="s">
        <v>146</v>
      </c>
      <c r="E421" s="1469"/>
      <c r="F421" s="309"/>
      <c r="G421" s="1184"/>
    </row>
    <row r="422" spans="1:7" ht="15" hidden="1" customHeight="1" outlineLevel="1">
      <c r="A422" s="1467"/>
      <c r="B422" s="1469"/>
      <c r="C422" s="1782"/>
      <c r="D422" s="1469" t="s">
        <v>143</v>
      </c>
      <c r="E422" s="1469"/>
      <c r="F422" s="309"/>
      <c r="G422" s="1184"/>
    </row>
    <row r="423" spans="1:7" ht="30" hidden="1" customHeight="1" outlineLevel="1">
      <c r="A423" s="1467"/>
      <c r="B423" s="1469"/>
      <c r="C423" s="1782"/>
      <c r="D423" s="1469" t="s">
        <v>141</v>
      </c>
      <c r="E423" s="1469"/>
      <c r="F423" s="309"/>
      <c r="G423" s="1184"/>
    </row>
    <row r="424" spans="1:7" ht="30" hidden="1" customHeight="1" outlineLevel="1">
      <c r="A424" s="1467"/>
      <c r="B424" s="1469"/>
      <c r="C424" s="1782"/>
      <c r="D424" s="1469" t="s">
        <v>140</v>
      </c>
      <c r="E424" s="1469"/>
      <c r="F424" s="309"/>
      <c r="G424" s="1184"/>
    </row>
    <row r="425" spans="1:7" ht="30" hidden="1" customHeight="1" outlineLevel="1" thickBot="1">
      <c r="A425" s="1803"/>
      <c r="B425" s="1804"/>
      <c r="C425" s="1808"/>
      <c r="D425" s="1804" t="s">
        <v>144</v>
      </c>
      <c r="E425" s="1804"/>
      <c r="F425" s="313"/>
      <c r="G425" s="1171"/>
    </row>
    <row r="426" spans="1:7" ht="30" hidden="1" customHeight="1" outlineLevel="1">
      <c r="A426" s="1685" t="s">
        <v>134</v>
      </c>
      <c r="B426" s="1686"/>
      <c r="C426" s="1785" t="s">
        <v>135</v>
      </c>
      <c r="D426" s="1805" t="s">
        <v>654</v>
      </c>
      <c r="E426" s="418" t="s">
        <v>136</v>
      </c>
      <c r="F426" s="308"/>
      <c r="G426" s="1227" t="s">
        <v>725</v>
      </c>
    </row>
    <row r="427" spans="1:7" ht="30" hidden="1" customHeight="1" outlineLevel="1">
      <c r="A427" s="1467"/>
      <c r="B427" s="1469"/>
      <c r="C427" s="1782"/>
      <c r="D427" s="1806"/>
      <c r="E427" s="315" t="s">
        <v>137</v>
      </c>
      <c r="F427" s="309"/>
      <c r="G427" s="1184"/>
    </row>
    <row r="428" spans="1:7" hidden="1" outlineLevel="1">
      <c r="A428" s="1467"/>
      <c r="B428" s="1469"/>
      <c r="C428" s="1782"/>
      <c r="D428" s="1807"/>
      <c r="E428" s="315" t="s">
        <v>655</v>
      </c>
      <c r="F428" s="309"/>
      <c r="G428" s="1184"/>
    </row>
    <row r="429" spans="1:7" ht="30" hidden="1" customHeight="1" outlineLevel="1">
      <c r="A429" s="1467"/>
      <c r="B429" s="1469"/>
      <c r="C429" s="1782"/>
      <c r="D429" s="1469" t="s">
        <v>138</v>
      </c>
      <c r="E429" s="1469"/>
      <c r="F429" s="316"/>
      <c r="G429" s="1184"/>
    </row>
    <row r="430" spans="1:7" ht="15" hidden="1" customHeight="1" outlineLevel="1">
      <c r="A430" s="1467"/>
      <c r="B430" s="1469"/>
      <c r="C430" s="1782"/>
      <c r="D430" s="1782" t="s">
        <v>139</v>
      </c>
      <c r="E430" s="1782"/>
      <c r="F430" s="316"/>
      <c r="G430" s="1184"/>
    </row>
    <row r="431" spans="1:7" ht="30" hidden="1" customHeight="1" outlineLevel="1">
      <c r="A431" s="1467"/>
      <c r="B431" s="1469"/>
      <c r="C431" s="1782"/>
      <c r="D431" s="1469" t="s">
        <v>142</v>
      </c>
      <c r="E431" s="1469"/>
      <c r="F431" s="316"/>
      <c r="G431" s="1184"/>
    </row>
    <row r="432" spans="1:7" ht="30" hidden="1" customHeight="1" outlineLevel="1">
      <c r="A432" s="1467"/>
      <c r="B432" s="1469"/>
      <c r="C432" s="1782"/>
      <c r="D432" s="1469" t="s">
        <v>147</v>
      </c>
      <c r="E432" s="1469"/>
      <c r="F432" s="316"/>
      <c r="G432" s="1184"/>
    </row>
    <row r="433" spans="1:7" ht="15" hidden="1" customHeight="1" outlineLevel="1">
      <c r="A433" s="1467"/>
      <c r="B433" s="1469"/>
      <c r="C433" s="1782"/>
      <c r="D433" s="1469" t="s">
        <v>143</v>
      </c>
      <c r="E433" s="1469"/>
      <c r="F433" s="316"/>
      <c r="G433" s="1184"/>
    </row>
    <row r="434" spans="1:7" ht="30" hidden="1" customHeight="1" outlineLevel="1">
      <c r="A434" s="1467"/>
      <c r="B434" s="1469"/>
      <c r="C434" s="1782"/>
      <c r="D434" s="1469" t="s">
        <v>141</v>
      </c>
      <c r="E434" s="1469"/>
      <c r="F434" s="316"/>
      <c r="G434" s="1184"/>
    </row>
    <row r="435" spans="1:7" ht="30" hidden="1" customHeight="1" outlineLevel="1">
      <c r="A435" s="1467"/>
      <c r="B435" s="1469"/>
      <c r="C435" s="1782"/>
      <c r="D435" s="1469" t="s">
        <v>140</v>
      </c>
      <c r="E435" s="1469"/>
      <c r="F435" s="316"/>
      <c r="G435" s="1184"/>
    </row>
    <row r="436" spans="1:7" ht="30" hidden="1" customHeight="1" outlineLevel="1">
      <c r="A436" s="1467"/>
      <c r="B436" s="1469"/>
      <c r="C436" s="1782"/>
      <c r="D436" s="1469" t="s">
        <v>144</v>
      </c>
      <c r="E436" s="1469"/>
      <c r="F436" s="316"/>
      <c r="G436" s="1184"/>
    </row>
    <row r="437" spans="1:7" ht="30" hidden="1" customHeight="1" outlineLevel="1">
      <c r="A437" s="1467"/>
      <c r="B437" s="1469"/>
      <c r="C437" s="1782" t="s">
        <v>145</v>
      </c>
      <c r="D437" s="1804" t="s">
        <v>654</v>
      </c>
      <c r="E437" s="315" t="s">
        <v>136</v>
      </c>
      <c r="F437" s="316"/>
      <c r="G437" s="1184"/>
    </row>
    <row r="438" spans="1:7" ht="30" hidden="1" customHeight="1" outlineLevel="1">
      <c r="A438" s="1467"/>
      <c r="B438" s="1469"/>
      <c r="C438" s="1782"/>
      <c r="D438" s="1806"/>
      <c r="E438" s="315" t="s">
        <v>137</v>
      </c>
      <c r="F438" s="316"/>
      <c r="G438" s="1184"/>
    </row>
    <row r="439" spans="1:7" ht="30" hidden="1" customHeight="1" outlineLevel="1">
      <c r="A439" s="1467"/>
      <c r="B439" s="1469"/>
      <c r="C439" s="1782"/>
      <c r="D439" s="1807"/>
      <c r="E439" s="315" t="s">
        <v>655</v>
      </c>
      <c r="F439" s="316"/>
      <c r="G439" s="1184"/>
    </row>
    <row r="440" spans="1:7" ht="30" hidden="1" customHeight="1" outlineLevel="1">
      <c r="A440" s="1467"/>
      <c r="B440" s="1469"/>
      <c r="C440" s="1782"/>
      <c r="D440" s="1469" t="s">
        <v>138</v>
      </c>
      <c r="E440" s="1469"/>
      <c r="F440" s="309"/>
      <c r="G440" s="1184"/>
    </row>
    <row r="441" spans="1:7" ht="15" hidden="1" customHeight="1" outlineLevel="1">
      <c r="A441" s="1467"/>
      <c r="B441" s="1469"/>
      <c r="C441" s="1782"/>
      <c r="D441" s="1782" t="s">
        <v>139</v>
      </c>
      <c r="E441" s="1782"/>
      <c r="F441" s="309"/>
      <c r="G441" s="1184"/>
    </row>
    <row r="442" spans="1:7" ht="30" hidden="1" customHeight="1" outlineLevel="1">
      <c r="A442" s="1467"/>
      <c r="B442" s="1469"/>
      <c r="C442" s="1782"/>
      <c r="D442" s="1469" t="s">
        <v>142</v>
      </c>
      <c r="E442" s="1469"/>
      <c r="F442" s="309"/>
      <c r="G442" s="1184"/>
    </row>
    <row r="443" spans="1:7" ht="30" hidden="1" customHeight="1" outlineLevel="1">
      <c r="A443" s="1467"/>
      <c r="B443" s="1469"/>
      <c r="C443" s="1782"/>
      <c r="D443" s="1469" t="s">
        <v>146</v>
      </c>
      <c r="E443" s="1469"/>
      <c r="F443" s="309"/>
      <c r="G443" s="1184"/>
    </row>
    <row r="444" spans="1:7" ht="15" hidden="1" customHeight="1" outlineLevel="1">
      <c r="A444" s="1467"/>
      <c r="B444" s="1469"/>
      <c r="C444" s="1782"/>
      <c r="D444" s="1469" t="s">
        <v>143</v>
      </c>
      <c r="E444" s="1469"/>
      <c r="F444" s="309"/>
      <c r="G444" s="1184"/>
    </row>
    <row r="445" spans="1:7" ht="30" hidden="1" customHeight="1" outlineLevel="1">
      <c r="A445" s="1467"/>
      <c r="B445" s="1469"/>
      <c r="C445" s="1782"/>
      <c r="D445" s="1469" t="s">
        <v>141</v>
      </c>
      <c r="E445" s="1469"/>
      <c r="F445" s="309"/>
      <c r="G445" s="1184"/>
    </row>
    <row r="446" spans="1:7" ht="30" hidden="1" customHeight="1" outlineLevel="1">
      <c r="A446" s="1467"/>
      <c r="B446" s="1469"/>
      <c r="C446" s="1782"/>
      <c r="D446" s="1469" t="s">
        <v>140</v>
      </c>
      <c r="E446" s="1469"/>
      <c r="F446" s="309"/>
      <c r="G446" s="1184"/>
    </row>
    <row r="447" spans="1:7" ht="30" hidden="1" customHeight="1" outlineLevel="1" thickBot="1">
      <c r="A447" s="1812"/>
      <c r="B447" s="1811"/>
      <c r="C447" s="1792"/>
      <c r="D447" s="1811" t="s">
        <v>144</v>
      </c>
      <c r="E447" s="1811"/>
      <c r="F447" s="310"/>
      <c r="G447" s="1171"/>
    </row>
    <row r="448" spans="1:7" collapsed="1">
      <c r="A448" s="279"/>
      <c r="B448" s="279"/>
      <c r="C448" s="279"/>
      <c r="D448" s="279"/>
      <c r="E448" s="279"/>
      <c r="F448" s="279"/>
      <c r="G448" s="279"/>
    </row>
    <row r="449" spans="1:7">
      <c r="A449" s="279"/>
      <c r="B449" s="279"/>
      <c r="C449" s="279"/>
      <c r="D449" s="279"/>
      <c r="E449" s="279"/>
      <c r="F449" s="279"/>
      <c r="G449" s="279"/>
    </row>
    <row r="450" spans="1:7">
      <c r="A450" s="279"/>
      <c r="B450" s="279"/>
      <c r="C450" s="279"/>
      <c r="D450" s="279"/>
      <c r="E450" s="279"/>
      <c r="F450" s="279"/>
      <c r="G450" s="279"/>
    </row>
    <row r="451" spans="1:7">
      <c r="A451" s="279"/>
      <c r="B451" s="279"/>
      <c r="C451" s="279"/>
      <c r="D451" s="279"/>
      <c r="E451" s="279"/>
      <c r="F451" s="279"/>
      <c r="G451" s="279"/>
    </row>
    <row r="452" spans="1:7">
      <c r="A452" s="279"/>
      <c r="B452" s="279"/>
      <c r="C452" s="279"/>
      <c r="D452" s="279"/>
      <c r="E452" s="279"/>
      <c r="F452" s="279"/>
      <c r="G452" s="279"/>
    </row>
    <row r="453" spans="1:7">
      <c r="A453" s="279"/>
      <c r="B453" s="279"/>
      <c r="C453" s="279"/>
      <c r="D453" s="279"/>
      <c r="E453" s="279"/>
      <c r="F453" s="279"/>
      <c r="G453" s="279"/>
    </row>
    <row r="454" spans="1:7">
      <c r="A454" s="279"/>
      <c r="B454" s="279"/>
      <c r="C454" s="279"/>
      <c r="D454" s="279"/>
      <c r="E454" s="279"/>
      <c r="F454" s="279"/>
      <c r="G454" s="279"/>
    </row>
    <row r="455" spans="1:7">
      <c r="A455" s="279"/>
      <c r="B455" s="279"/>
      <c r="C455" s="279"/>
      <c r="D455" s="279"/>
      <c r="E455" s="279"/>
      <c r="F455" s="279"/>
      <c r="G455" s="279"/>
    </row>
    <row r="456" spans="1:7">
      <c r="A456" s="279"/>
      <c r="B456" s="279"/>
      <c r="C456" s="279"/>
      <c r="D456" s="279"/>
      <c r="E456" s="279"/>
      <c r="F456" s="279"/>
      <c r="G456" s="279"/>
    </row>
    <row r="457" spans="1:7">
      <c r="A457" s="279"/>
      <c r="B457" s="279"/>
      <c r="C457" s="279"/>
      <c r="D457" s="279"/>
      <c r="E457" s="279"/>
      <c r="F457" s="279"/>
      <c r="G457" s="279"/>
    </row>
    <row r="458" spans="1:7">
      <c r="A458" s="279"/>
      <c r="B458" s="279"/>
      <c r="C458" s="279"/>
      <c r="D458" s="279"/>
      <c r="E458" s="279"/>
      <c r="F458" s="279"/>
      <c r="G458" s="279"/>
    </row>
    <row r="459" spans="1:7">
      <c r="A459" s="279"/>
      <c r="B459" s="279"/>
      <c r="C459" s="279"/>
      <c r="D459" s="279"/>
      <c r="E459" s="279"/>
      <c r="F459" s="279"/>
      <c r="G459" s="279"/>
    </row>
    <row r="460" spans="1:7">
      <c r="A460" s="279"/>
      <c r="B460" s="279"/>
      <c r="C460" s="279"/>
      <c r="D460" s="279"/>
      <c r="E460" s="279"/>
      <c r="F460" s="279"/>
      <c r="G460" s="279"/>
    </row>
    <row r="461" spans="1:7">
      <c r="A461" s="279"/>
      <c r="B461" s="279"/>
      <c r="C461" s="279"/>
      <c r="D461" s="279"/>
      <c r="E461" s="279"/>
      <c r="F461" s="279"/>
      <c r="G461" s="279"/>
    </row>
    <row r="462" spans="1:7">
      <c r="A462" s="279"/>
      <c r="B462" s="279"/>
      <c r="C462" s="279"/>
      <c r="D462" s="279"/>
      <c r="E462" s="279"/>
      <c r="F462" s="279"/>
      <c r="G462" s="279"/>
    </row>
    <row r="463" spans="1:7">
      <c r="A463" s="279"/>
      <c r="B463" s="279"/>
      <c r="C463" s="279"/>
      <c r="D463" s="279"/>
      <c r="E463" s="279"/>
      <c r="F463" s="279"/>
      <c r="G463" s="279"/>
    </row>
    <row r="464" spans="1:7">
      <c r="A464" s="279"/>
      <c r="B464" s="279"/>
      <c r="C464" s="279"/>
      <c r="D464" s="279"/>
      <c r="E464" s="279"/>
      <c r="F464" s="279"/>
      <c r="G464" s="279"/>
    </row>
    <row r="465" spans="1:7">
      <c r="A465" s="279"/>
      <c r="B465" s="279"/>
      <c r="C465" s="279"/>
      <c r="D465" s="279"/>
      <c r="E465" s="279"/>
      <c r="F465" s="279"/>
      <c r="G465" s="279"/>
    </row>
    <row r="466" spans="1:7">
      <c r="A466" s="279"/>
      <c r="B466" s="279"/>
      <c r="C466" s="279"/>
      <c r="D466" s="279"/>
      <c r="E466" s="279"/>
      <c r="F466" s="279"/>
      <c r="G466" s="279"/>
    </row>
    <row r="467" spans="1:7">
      <c r="A467" s="279"/>
      <c r="B467" s="279"/>
      <c r="C467" s="279"/>
      <c r="D467" s="279"/>
      <c r="E467" s="279"/>
      <c r="F467" s="279"/>
      <c r="G467" s="279"/>
    </row>
    <row r="468" spans="1:7">
      <c r="A468" s="279"/>
      <c r="B468" s="279"/>
      <c r="C468" s="279"/>
      <c r="D468" s="279"/>
      <c r="E468" s="279"/>
      <c r="F468" s="279"/>
      <c r="G468" s="279"/>
    </row>
    <row r="469" spans="1:7">
      <c r="A469" s="279"/>
      <c r="B469" s="279"/>
      <c r="C469" s="279"/>
      <c r="D469" s="279"/>
      <c r="E469" s="279"/>
      <c r="F469" s="279"/>
      <c r="G469" s="279"/>
    </row>
    <row r="470" spans="1:7">
      <c r="A470" s="279"/>
      <c r="B470" s="279"/>
      <c r="C470" s="279"/>
      <c r="D470" s="279"/>
      <c r="E470" s="279"/>
      <c r="F470" s="279"/>
      <c r="G470" s="279"/>
    </row>
    <row r="471" spans="1:7">
      <c r="A471" s="279"/>
      <c r="B471" s="279"/>
      <c r="C471" s="279"/>
      <c r="D471" s="279"/>
      <c r="E471" s="279"/>
      <c r="F471" s="279"/>
      <c r="G471" s="279"/>
    </row>
    <row r="472" spans="1:7">
      <c r="A472" s="279"/>
      <c r="B472" s="279"/>
      <c r="C472" s="279"/>
      <c r="D472" s="279"/>
      <c r="E472" s="279"/>
      <c r="F472" s="279"/>
      <c r="G472" s="279"/>
    </row>
    <row r="473" spans="1:7">
      <c r="A473" s="279"/>
      <c r="B473" s="279"/>
      <c r="C473" s="279"/>
      <c r="D473" s="279"/>
      <c r="E473" s="279"/>
      <c r="F473" s="279"/>
      <c r="G473" s="279"/>
    </row>
    <row r="474" spans="1:7">
      <c r="A474" s="279"/>
      <c r="B474" s="279"/>
      <c r="C474" s="279"/>
      <c r="D474" s="279"/>
      <c r="E474" s="279"/>
      <c r="F474" s="279"/>
      <c r="G474" s="279"/>
    </row>
    <row r="475" spans="1:7">
      <c r="A475" s="279"/>
      <c r="B475" s="279"/>
      <c r="C475" s="279"/>
      <c r="D475" s="279"/>
      <c r="E475" s="279"/>
      <c r="F475" s="279"/>
      <c r="G475" s="279"/>
    </row>
    <row r="476" spans="1:7">
      <c r="A476" s="279"/>
      <c r="B476" s="279"/>
      <c r="C476" s="279"/>
      <c r="D476" s="279"/>
      <c r="E476" s="279"/>
      <c r="F476" s="279"/>
      <c r="G476" s="279"/>
    </row>
    <row r="477" spans="1:7">
      <c r="A477" s="279"/>
      <c r="B477" s="279"/>
      <c r="C477" s="279"/>
      <c r="D477" s="279"/>
      <c r="E477" s="279"/>
      <c r="F477" s="279"/>
      <c r="G477" s="279"/>
    </row>
    <row r="478" spans="1:7">
      <c r="A478" s="279"/>
      <c r="B478" s="279"/>
      <c r="C478" s="279"/>
      <c r="D478" s="279"/>
      <c r="E478" s="279"/>
      <c r="F478" s="279"/>
      <c r="G478" s="279"/>
    </row>
    <row r="479" spans="1:7">
      <c r="A479" s="279"/>
      <c r="B479" s="279"/>
      <c r="C479" s="279"/>
      <c r="D479" s="279"/>
      <c r="E479" s="279"/>
      <c r="F479" s="279"/>
      <c r="G479" s="279"/>
    </row>
    <row r="480" spans="1:7">
      <c r="A480" s="279"/>
      <c r="B480" s="279"/>
      <c r="C480" s="279"/>
      <c r="D480" s="279"/>
      <c r="E480" s="279"/>
      <c r="F480" s="279"/>
      <c r="G480" s="279"/>
    </row>
    <row r="481" spans="1:7">
      <c r="A481" s="279"/>
      <c r="B481" s="279"/>
      <c r="C481" s="279"/>
      <c r="D481" s="279"/>
      <c r="E481" s="279"/>
      <c r="F481" s="279"/>
      <c r="G481" s="279"/>
    </row>
    <row r="482" spans="1:7">
      <c r="A482" s="279"/>
      <c r="B482" s="279"/>
      <c r="C482" s="279"/>
      <c r="D482" s="279"/>
      <c r="E482" s="279"/>
      <c r="F482" s="279"/>
      <c r="G482" s="279"/>
    </row>
    <row r="483" spans="1:7">
      <c r="A483" s="279"/>
      <c r="B483" s="279"/>
      <c r="C483" s="279"/>
      <c r="D483" s="279"/>
      <c r="E483" s="279"/>
      <c r="F483" s="279"/>
      <c r="G483" s="279"/>
    </row>
    <row r="484" spans="1:7">
      <c r="A484" s="279"/>
      <c r="B484" s="279"/>
      <c r="C484" s="279"/>
      <c r="D484" s="279"/>
      <c r="E484" s="279"/>
      <c r="F484" s="279"/>
      <c r="G484" s="279"/>
    </row>
    <row r="485" spans="1:7">
      <c r="A485" s="279"/>
      <c r="B485" s="279"/>
      <c r="C485" s="279"/>
      <c r="D485" s="279"/>
      <c r="E485" s="279"/>
      <c r="F485" s="279"/>
      <c r="G485" s="279"/>
    </row>
    <row r="486" spans="1:7">
      <c r="A486" s="279"/>
      <c r="B486" s="279"/>
      <c r="C486" s="279"/>
      <c r="D486" s="279"/>
      <c r="E486" s="279"/>
      <c r="F486" s="279"/>
      <c r="G486" s="279"/>
    </row>
    <row r="487" spans="1:7">
      <c r="A487" s="279"/>
      <c r="B487" s="279"/>
      <c r="C487" s="279"/>
      <c r="D487" s="279"/>
      <c r="E487" s="279"/>
      <c r="F487" s="279"/>
      <c r="G487" s="279"/>
    </row>
    <row r="488" spans="1:7">
      <c r="A488" s="279"/>
      <c r="B488" s="279"/>
      <c r="C488" s="279"/>
      <c r="D488" s="279"/>
      <c r="E488" s="279"/>
      <c r="F488" s="279"/>
      <c r="G488" s="279"/>
    </row>
    <row r="489" spans="1:7">
      <c r="A489" s="279"/>
      <c r="B489" s="279"/>
      <c r="C489" s="279"/>
      <c r="D489" s="279"/>
      <c r="E489" s="279"/>
      <c r="F489" s="279"/>
      <c r="G489" s="279"/>
    </row>
    <row r="490" spans="1:7">
      <c r="A490" s="279"/>
      <c r="B490" s="279"/>
      <c r="C490" s="279"/>
      <c r="D490" s="279"/>
      <c r="E490" s="279"/>
      <c r="F490" s="279"/>
      <c r="G490" s="279"/>
    </row>
    <row r="491" spans="1:7">
      <c r="A491" s="279"/>
      <c r="B491" s="279"/>
      <c r="C491" s="279"/>
      <c r="D491" s="279"/>
      <c r="E491" s="279"/>
      <c r="F491" s="279"/>
      <c r="G491" s="279"/>
    </row>
    <row r="492" spans="1:7">
      <c r="A492" s="279"/>
      <c r="B492" s="279"/>
      <c r="C492" s="279"/>
      <c r="D492" s="279"/>
      <c r="E492" s="279"/>
      <c r="F492" s="279"/>
      <c r="G492" s="279"/>
    </row>
    <row r="493" spans="1:7">
      <c r="A493" s="279"/>
      <c r="B493" s="279"/>
      <c r="C493" s="279"/>
      <c r="D493" s="279"/>
      <c r="E493" s="279"/>
      <c r="F493" s="279"/>
      <c r="G493" s="279"/>
    </row>
    <row r="494" spans="1:7">
      <c r="A494" s="279"/>
      <c r="B494" s="279"/>
      <c r="C494" s="279"/>
      <c r="D494" s="279"/>
      <c r="E494" s="279"/>
      <c r="F494" s="279"/>
      <c r="G494" s="279"/>
    </row>
    <row r="495" spans="1:7">
      <c r="A495" s="279"/>
      <c r="B495" s="279"/>
      <c r="C495" s="279"/>
      <c r="D495" s="279"/>
      <c r="E495" s="279"/>
      <c r="F495" s="279"/>
      <c r="G495" s="279"/>
    </row>
    <row r="496" spans="1:7">
      <c r="A496" s="279"/>
      <c r="B496" s="279"/>
      <c r="C496" s="279"/>
      <c r="D496" s="279"/>
      <c r="E496" s="279"/>
      <c r="F496" s="279"/>
      <c r="G496" s="279"/>
    </row>
    <row r="497" spans="1:7">
      <c r="A497" s="279"/>
      <c r="B497" s="279"/>
      <c r="C497" s="279"/>
      <c r="D497" s="279"/>
      <c r="E497" s="279"/>
      <c r="F497" s="279"/>
      <c r="G497" s="279"/>
    </row>
    <row r="498" spans="1:7">
      <c r="A498" s="279"/>
      <c r="B498" s="279"/>
      <c r="C498" s="279"/>
      <c r="D498" s="279"/>
      <c r="E498" s="279"/>
      <c r="F498" s="279"/>
      <c r="G498" s="279"/>
    </row>
    <row r="499" spans="1:7">
      <c r="A499" s="279"/>
      <c r="B499" s="279"/>
      <c r="C499" s="279"/>
      <c r="D499" s="279"/>
      <c r="E499" s="279"/>
      <c r="F499" s="279"/>
      <c r="G499" s="279"/>
    </row>
    <row r="500" spans="1:7">
      <c r="A500" s="279"/>
      <c r="B500" s="279"/>
      <c r="C500" s="279"/>
      <c r="D500" s="279"/>
      <c r="E500" s="279"/>
      <c r="F500" s="279"/>
      <c r="G500" s="279"/>
    </row>
    <row r="501" spans="1:7">
      <c r="A501" s="279"/>
      <c r="B501" s="279"/>
      <c r="C501" s="279"/>
      <c r="D501" s="279"/>
      <c r="E501" s="279"/>
      <c r="F501" s="279"/>
      <c r="G501" s="279"/>
    </row>
    <row r="502" spans="1:7">
      <c r="A502" s="279"/>
      <c r="B502" s="279"/>
      <c r="C502" s="279"/>
      <c r="D502" s="279"/>
      <c r="E502" s="279"/>
      <c r="F502" s="279"/>
      <c r="G502" s="279"/>
    </row>
    <row r="503" spans="1:7">
      <c r="A503" s="279"/>
      <c r="B503" s="279"/>
      <c r="C503" s="279"/>
      <c r="D503" s="279"/>
      <c r="E503" s="279"/>
      <c r="F503" s="279"/>
      <c r="G503" s="279"/>
    </row>
    <row r="504" spans="1:7">
      <c r="A504" s="279"/>
      <c r="B504" s="279"/>
      <c r="C504" s="279"/>
      <c r="D504" s="279"/>
      <c r="E504" s="279"/>
      <c r="F504" s="279"/>
      <c r="G504" s="279"/>
    </row>
    <row r="505" spans="1:7">
      <c r="A505" s="279"/>
      <c r="B505" s="279"/>
      <c r="C505" s="279"/>
      <c r="D505" s="279"/>
      <c r="E505" s="279"/>
      <c r="F505" s="279"/>
      <c r="G505" s="279"/>
    </row>
    <row r="506" spans="1:7">
      <c r="A506" s="279"/>
      <c r="B506" s="279"/>
      <c r="C506" s="279"/>
      <c r="D506" s="279"/>
      <c r="E506" s="279"/>
      <c r="F506" s="279"/>
      <c r="G506" s="279"/>
    </row>
    <row r="507" spans="1:7">
      <c r="A507" s="279"/>
      <c r="B507" s="279"/>
      <c r="C507" s="279"/>
      <c r="D507" s="279"/>
      <c r="E507" s="279"/>
      <c r="F507" s="279"/>
      <c r="G507" s="279"/>
    </row>
    <row r="508" spans="1:7">
      <c r="A508" s="279"/>
      <c r="B508" s="279"/>
      <c r="C508" s="279"/>
      <c r="D508" s="279"/>
      <c r="E508" s="279"/>
      <c r="F508" s="279"/>
      <c r="G508" s="279"/>
    </row>
    <row r="509" spans="1:7">
      <c r="A509" s="279"/>
      <c r="B509" s="279"/>
      <c r="C509" s="279"/>
      <c r="D509" s="279"/>
      <c r="E509" s="279"/>
      <c r="F509" s="279"/>
      <c r="G509" s="279"/>
    </row>
    <row r="510" spans="1:7">
      <c r="A510" s="279"/>
      <c r="B510" s="279"/>
      <c r="C510" s="279"/>
      <c r="D510" s="279"/>
      <c r="E510" s="279"/>
      <c r="F510" s="279"/>
      <c r="G510" s="279"/>
    </row>
    <row r="511" spans="1:7">
      <c r="A511" s="279"/>
      <c r="B511" s="279"/>
      <c r="C511" s="279"/>
      <c r="D511" s="279"/>
      <c r="E511" s="279"/>
      <c r="F511" s="279"/>
      <c r="G511" s="279"/>
    </row>
    <row r="512" spans="1:7">
      <c r="A512" s="279"/>
      <c r="B512" s="279"/>
      <c r="C512" s="279"/>
      <c r="D512" s="279"/>
      <c r="E512" s="279"/>
      <c r="F512" s="279"/>
      <c r="G512" s="279"/>
    </row>
    <row r="513" spans="1:7">
      <c r="A513" s="279"/>
      <c r="B513" s="279"/>
      <c r="C513" s="279"/>
      <c r="D513" s="279"/>
      <c r="E513" s="279"/>
      <c r="F513" s="279"/>
      <c r="G513" s="279"/>
    </row>
    <row r="514" spans="1:7">
      <c r="A514" s="279"/>
      <c r="B514" s="279"/>
      <c r="C514" s="279"/>
      <c r="D514" s="279"/>
      <c r="E514" s="279"/>
      <c r="F514" s="279"/>
      <c r="G514" s="279"/>
    </row>
    <row r="515" spans="1:7">
      <c r="A515" s="279"/>
      <c r="B515" s="279"/>
      <c r="C515" s="279"/>
      <c r="D515" s="279"/>
      <c r="E515" s="279"/>
      <c r="F515" s="279"/>
      <c r="G515" s="279"/>
    </row>
    <row r="516" spans="1:7">
      <c r="A516" s="279"/>
      <c r="B516" s="279"/>
      <c r="C516" s="279"/>
      <c r="D516" s="279"/>
      <c r="E516" s="279"/>
      <c r="F516" s="279"/>
      <c r="G516" s="279"/>
    </row>
    <row r="517" spans="1:7">
      <c r="A517" s="279"/>
      <c r="B517" s="279"/>
      <c r="C517" s="279"/>
      <c r="D517" s="279"/>
      <c r="E517" s="279"/>
      <c r="F517" s="279"/>
      <c r="G517" s="279"/>
    </row>
    <row r="518" spans="1:7">
      <c r="A518" s="279"/>
      <c r="B518" s="279"/>
      <c r="C518" s="279"/>
      <c r="D518" s="279"/>
      <c r="E518" s="279"/>
      <c r="F518" s="279"/>
      <c r="G518" s="279"/>
    </row>
    <row r="519" spans="1:7">
      <c r="A519" s="279"/>
      <c r="B519" s="279"/>
      <c r="C519" s="279"/>
      <c r="D519" s="279"/>
      <c r="E519" s="279"/>
      <c r="F519" s="279"/>
      <c r="G519" s="279"/>
    </row>
    <row r="520" spans="1:7">
      <c r="A520" s="279"/>
      <c r="B520" s="279"/>
      <c r="C520" s="279"/>
      <c r="D520" s="279"/>
      <c r="E520" s="279"/>
      <c r="F520" s="279"/>
      <c r="G520" s="279"/>
    </row>
    <row r="521" spans="1:7">
      <c r="A521" s="279"/>
      <c r="B521" s="279"/>
      <c r="C521" s="279"/>
      <c r="D521" s="279"/>
      <c r="E521" s="279"/>
      <c r="F521" s="279"/>
      <c r="G521" s="279"/>
    </row>
    <row r="522" spans="1:7">
      <c r="A522" s="279"/>
      <c r="B522" s="279"/>
      <c r="C522" s="279"/>
      <c r="D522" s="279"/>
      <c r="E522" s="279"/>
      <c r="F522" s="279"/>
      <c r="G522" s="279"/>
    </row>
    <row r="523" spans="1:7">
      <c r="A523" s="279"/>
      <c r="B523" s="279"/>
      <c r="C523" s="279"/>
      <c r="D523" s="279"/>
      <c r="E523" s="279"/>
      <c r="F523" s="279"/>
      <c r="G523" s="279"/>
    </row>
    <row r="524" spans="1:7">
      <c r="A524" s="279"/>
      <c r="B524" s="279"/>
      <c r="C524" s="279"/>
      <c r="D524" s="279"/>
      <c r="E524" s="279"/>
      <c r="F524" s="279"/>
      <c r="G524" s="279"/>
    </row>
    <row r="525" spans="1:7">
      <c r="A525" s="279"/>
      <c r="B525" s="279"/>
      <c r="C525" s="279"/>
      <c r="D525" s="279"/>
      <c r="E525" s="279"/>
      <c r="F525" s="279"/>
      <c r="G525" s="279"/>
    </row>
    <row r="526" spans="1:7">
      <c r="A526" s="279"/>
      <c r="B526" s="279"/>
      <c r="C526" s="279"/>
      <c r="D526" s="279"/>
      <c r="E526" s="279"/>
      <c r="F526" s="279"/>
      <c r="G526" s="279"/>
    </row>
    <row r="527" spans="1:7">
      <c r="A527" s="279"/>
      <c r="B527" s="279"/>
      <c r="C527" s="279"/>
      <c r="D527" s="279"/>
      <c r="E527" s="279"/>
      <c r="F527" s="279"/>
      <c r="G527" s="279"/>
    </row>
    <row r="528" spans="1:7">
      <c r="A528" s="279"/>
      <c r="B528" s="279"/>
      <c r="C528" s="279"/>
      <c r="D528" s="279"/>
      <c r="E528" s="279"/>
      <c r="F528" s="279"/>
      <c r="G528" s="279"/>
    </row>
    <row r="529" spans="1:7">
      <c r="A529" s="279"/>
      <c r="B529" s="279"/>
      <c r="C529" s="279"/>
      <c r="D529" s="279"/>
      <c r="E529" s="279"/>
      <c r="F529" s="279"/>
      <c r="G529" s="279"/>
    </row>
    <row r="530" spans="1:7">
      <c r="A530" s="279"/>
      <c r="B530" s="279"/>
      <c r="C530" s="279"/>
      <c r="D530" s="279"/>
      <c r="E530" s="279"/>
      <c r="F530" s="279"/>
      <c r="G530" s="279"/>
    </row>
    <row r="531" spans="1:7">
      <c r="A531" s="279"/>
      <c r="B531" s="279"/>
      <c r="C531" s="279"/>
      <c r="D531" s="279"/>
      <c r="E531" s="279"/>
      <c r="F531" s="279"/>
      <c r="G531" s="279"/>
    </row>
    <row r="532" spans="1:7">
      <c r="A532" s="279"/>
      <c r="B532" s="279"/>
      <c r="C532" s="279"/>
      <c r="D532" s="279"/>
      <c r="E532" s="279"/>
      <c r="F532" s="279"/>
      <c r="G532" s="279"/>
    </row>
    <row r="533" spans="1:7">
      <c r="A533" s="279"/>
      <c r="B533" s="279"/>
      <c r="C533" s="279"/>
      <c r="D533" s="279"/>
      <c r="E533" s="279"/>
      <c r="F533" s="279"/>
      <c r="G533" s="279"/>
    </row>
    <row r="534" spans="1:7">
      <c r="A534" s="279"/>
      <c r="B534" s="279"/>
      <c r="C534" s="279"/>
      <c r="D534" s="279"/>
      <c r="E534" s="279"/>
      <c r="F534" s="279"/>
      <c r="G534" s="279"/>
    </row>
    <row r="535" spans="1:7">
      <c r="A535" s="279"/>
      <c r="B535" s="279"/>
      <c r="C535" s="279"/>
      <c r="D535" s="279"/>
      <c r="E535" s="279"/>
      <c r="F535" s="279"/>
      <c r="G535" s="279"/>
    </row>
    <row r="536" spans="1:7">
      <c r="A536" s="279"/>
      <c r="B536" s="279"/>
      <c r="C536" s="279"/>
      <c r="D536" s="279"/>
      <c r="E536" s="279"/>
      <c r="F536" s="279"/>
      <c r="G536" s="279"/>
    </row>
    <row r="537" spans="1:7">
      <c r="A537" s="279"/>
      <c r="B537" s="279"/>
      <c r="C537" s="279"/>
      <c r="D537" s="279"/>
      <c r="E537" s="279"/>
      <c r="F537" s="279"/>
      <c r="G537" s="279"/>
    </row>
    <row r="538" spans="1:7">
      <c r="A538" s="279"/>
      <c r="B538" s="279"/>
      <c r="C538" s="279"/>
      <c r="D538" s="279"/>
      <c r="E538" s="279"/>
      <c r="F538" s="279"/>
      <c r="G538" s="279"/>
    </row>
    <row r="539" spans="1:7">
      <c r="A539" s="279"/>
      <c r="B539" s="279"/>
      <c r="C539" s="279"/>
      <c r="D539" s="279"/>
      <c r="E539" s="279"/>
      <c r="F539" s="279"/>
      <c r="G539" s="279"/>
    </row>
    <row r="540" spans="1:7">
      <c r="A540" s="279"/>
      <c r="B540" s="279"/>
      <c r="C540" s="279"/>
      <c r="D540" s="279"/>
      <c r="E540" s="279"/>
      <c r="F540" s="279"/>
      <c r="G540" s="279"/>
    </row>
    <row r="541" spans="1:7">
      <c r="A541" s="279"/>
      <c r="B541" s="279"/>
      <c r="C541" s="279"/>
      <c r="D541" s="279"/>
      <c r="E541" s="279"/>
      <c r="F541" s="279"/>
      <c r="G541" s="279"/>
    </row>
    <row r="542" spans="1:7">
      <c r="A542" s="279"/>
      <c r="B542" s="279"/>
      <c r="C542" s="279"/>
      <c r="D542" s="279"/>
      <c r="E542" s="279"/>
      <c r="F542" s="279"/>
      <c r="G542" s="279"/>
    </row>
    <row r="543" spans="1:7">
      <c r="A543" s="279"/>
      <c r="B543" s="279"/>
      <c r="C543" s="279"/>
      <c r="D543" s="279"/>
      <c r="E543" s="279"/>
      <c r="F543" s="279"/>
      <c r="G543" s="279"/>
    </row>
    <row r="544" spans="1:7">
      <c r="A544" s="279"/>
      <c r="B544" s="279"/>
      <c r="C544" s="279"/>
      <c r="D544" s="279"/>
      <c r="E544" s="279"/>
      <c r="F544" s="279"/>
      <c r="G544" s="279"/>
    </row>
    <row r="545" spans="1:7">
      <c r="A545" s="279"/>
      <c r="B545" s="279"/>
      <c r="C545" s="279"/>
      <c r="D545" s="279"/>
      <c r="E545" s="279"/>
      <c r="F545" s="279"/>
      <c r="G545" s="279"/>
    </row>
    <row r="546" spans="1:7">
      <c r="A546" s="279"/>
      <c r="B546" s="279"/>
      <c r="C546" s="279"/>
      <c r="D546" s="279"/>
      <c r="E546" s="279"/>
      <c r="F546" s="279"/>
      <c r="G546" s="279"/>
    </row>
    <row r="547" spans="1:7">
      <c r="A547" s="279"/>
      <c r="B547" s="279"/>
      <c r="C547" s="279"/>
      <c r="D547" s="279"/>
      <c r="E547" s="279"/>
      <c r="F547" s="279"/>
      <c r="G547" s="279"/>
    </row>
    <row r="548" spans="1:7">
      <c r="A548" s="279"/>
      <c r="B548" s="279"/>
      <c r="C548" s="279"/>
      <c r="D548" s="279"/>
      <c r="E548" s="279"/>
      <c r="F548" s="279"/>
      <c r="G548" s="279"/>
    </row>
    <row r="549" spans="1:7">
      <c r="A549" s="279"/>
      <c r="B549" s="279"/>
      <c r="C549" s="279"/>
      <c r="D549" s="279"/>
      <c r="E549" s="279"/>
      <c r="F549" s="279"/>
      <c r="G549" s="279"/>
    </row>
    <row r="550" spans="1:7">
      <c r="A550" s="279"/>
      <c r="B550" s="279"/>
      <c r="C550" s="279"/>
      <c r="D550" s="279"/>
      <c r="E550" s="279"/>
      <c r="F550" s="279"/>
      <c r="G550" s="279"/>
    </row>
    <row r="551" spans="1:7">
      <c r="A551" s="279"/>
      <c r="B551" s="279"/>
      <c r="C551" s="279"/>
      <c r="D551" s="279"/>
      <c r="E551" s="279"/>
      <c r="F551" s="279"/>
      <c r="G551" s="279"/>
    </row>
    <row r="552" spans="1:7">
      <c r="A552" s="279"/>
      <c r="B552" s="279"/>
      <c r="C552" s="279"/>
      <c r="D552" s="279"/>
      <c r="E552" s="279"/>
      <c r="F552" s="279"/>
      <c r="G552" s="279"/>
    </row>
    <row r="553" spans="1:7">
      <c r="A553" s="279"/>
      <c r="B553" s="279"/>
      <c r="C553" s="279"/>
      <c r="D553" s="279"/>
      <c r="E553" s="279"/>
      <c r="F553" s="279"/>
      <c r="G553" s="279"/>
    </row>
    <row r="554" spans="1:7">
      <c r="A554" s="279"/>
      <c r="B554" s="279"/>
      <c r="C554" s="279"/>
      <c r="D554" s="279"/>
      <c r="E554" s="279"/>
      <c r="F554" s="279"/>
      <c r="G554" s="279"/>
    </row>
    <row r="555" spans="1:7">
      <c r="A555" s="279"/>
      <c r="B555" s="279"/>
      <c r="C555" s="279"/>
      <c r="D555" s="279"/>
      <c r="E555" s="279"/>
      <c r="F555" s="279"/>
      <c r="G555" s="279"/>
    </row>
    <row r="556" spans="1:7">
      <c r="A556" s="279"/>
      <c r="B556" s="279"/>
      <c r="C556" s="279"/>
      <c r="D556" s="279"/>
      <c r="E556" s="279"/>
      <c r="F556" s="279"/>
      <c r="G556" s="279"/>
    </row>
    <row r="557" spans="1:7">
      <c r="A557" s="279"/>
      <c r="B557" s="279"/>
      <c r="C557" s="279"/>
      <c r="D557" s="279"/>
      <c r="E557" s="279"/>
      <c r="F557" s="279"/>
      <c r="G557" s="279"/>
    </row>
    <row r="558" spans="1:7">
      <c r="A558" s="279"/>
      <c r="B558" s="279"/>
      <c r="C558" s="279"/>
      <c r="D558" s="279"/>
      <c r="E558" s="279"/>
      <c r="F558" s="279"/>
      <c r="G558" s="279"/>
    </row>
    <row r="559" spans="1:7">
      <c r="A559" s="279"/>
      <c r="B559" s="279"/>
      <c r="C559" s="279"/>
      <c r="D559" s="279"/>
      <c r="E559" s="279"/>
      <c r="F559" s="279"/>
      <c r="G559" s="279"/>
    </row>
    <row r="560" spans="1:7">
      <c r="A560" s="279"/>
      <c r="B560" s="279"/>
      <c r="C560" s="279"/>
      <c r="D560" s="279"/>
      <c r="E560" s="279"/>
      <c r="F560" s="279"/>
      <c r="G560" s="279"/>
    </row>
    <row r="561" spans="1:7">
      <c r="A561" s="279"/>
      <c r="B561" s="279"/>
      <c r="C561" s="279"/>
      <c r="D561" s="279"/>
      <c r="E561" s="279"/>
      <c r="F561" s="279"/>
      <c r="G561" s="279"/>
    </row>
    <row r="562" spans="1:7">
      <c r="A562" s="279"/>
      <c r="B562" s="279"/>
      <c r="C562" s="279"/>
      <c r="D562" s="279"/>
      <c r="E562" s="279"/>
      <c r="F562" s="279"/>
      <c r="G562" s="279"/>
    </row>
    <row r="563" spans="1:7">
      <c r="A563" s="279"/>
      <c r="B563" s="279"/>
      <c r="C563" s="279"/>
      <c r="D563" s="279"/>
      <c r="E563" s="279"/>
      <c r="F563" s="279"/>
      <c r="G563" s="279"/>
    </row>
    <row r="564" spans="1:7">
      <c r="A564" s="279"/>
      <c r="B564" s="279"/>
      <c r="C564" s="279"/>
      <c r="D564" s="279"/>
      <c r="E564" s="279"/>
      <c r="F564" s="279"/>
      <c r="G564" s="279"/>
    </row>
    <row r="565" spans="1:7">
      <c r="A565" s="279"/>
      <c r="B565" s="279"/>
      <c r="C565" s="279"/>
      <c r="D565" s="279"/>
      <c r="E565" s="279"/>
      <c r="F565" s="279"/>
      <c r="G565" s="279"/>
    </row>
    <row r="566" spans="1:7">
      <c r="A566" s="279"/>
      <c r="B566" s="279"/>
      <c r="C566" s="279"/>
      <c r="D566" s="279"/>
      <c r="E566" s="279"/>
      <c r="F566" s="279"/>
      <c r="G566" s="279"/>
    </row>
    <row r="567" spans="1:7">
      <c r="A567" s="279"/>
      <c r="B567" s="279"/>
      <c r="C567" s="279"/>
      <c r="D567" s="279"/>
      <c r="E567" s="279"/>
      <c r="F567" s="279"/>
      <c r="G567" s="279"/>
    </row>
  </sheetData>
  <mergeCells count="466">
    <mergeCell ref="A426:A447"/>
    <mergeCell ref="B426:B447"/>
    <mergeCell ref="C426:C436"/>
    <mergeCell ref="D426:D428"/>
    <mergeCell ref="G426:G447"/>
    <mergeCell ref="D429:E429"/>
    <mergeCell ref="D430:E430"/>
    <mergeCell ref="D431:E431"/>
    <mergeCell ref="D432:E432"/>
    <mergeCell ref="D433:E433"/>
    <mergeCell ref="D434:E434"/>
    <mergeCell ref="D435:E435"/>
    <mergeCell ref="D436:E436"/>
    <mergeCell ref="C437:C447"/>
    <mergeCell ref="D437:D439"/>
    <mergeCell ref="D440:E440"/>
    <mergeCell ref="D441:E441"/>
    <mergeCell ref="D442:E442"/>
    <mergeCell ref="D443:E443"/>
    <mergeCell ref="D444:E444"/>
    <mergeCell ref="D445:E445"/>
    <mergeCell ref="D446:E446"/>
    <mergeCell ref="D447:E447"/>
    <mergeCell ref="A404:A425"/>
    <mergeCell ref="B404:B425"/>
    <mergeCell ref="C404:C414"/>
    <mergeCell ref="D404:D406"/>
    <mergeCell ref="G404:G425"/>
    <mergeCell ref="D407:E407"/>
    <mergeCell ref="D408:E408"/>
    <mergeCell ref="D409:E409"/>
    <mergeCell ref="D410:E410"/>
    <mergeCell ref="D411:E411"/>
    <mergeCell ref="D412:E412"/>
    <mergeCell ref="D413:E413"/>
    <mergeCell ref="D414:E414"/>
    <mergeCell ref="C415:C425"/>
    <mergeCell ref="D415:D417"/>
    <mergeCell ref="D418:E418"/>
    <mergeCell ref="D419:E419"/>
    <mergeCell ref="D420:E420"/>
    <mergeCell ref="D421:E421"/>
    <mergeCell ref="D422:E422"/>
    <mergeCell ref="D423:E423"/>
    <mergeCell ref="D424:E424"/>
    <mergeCell ref="D425:E425"/>
    <mergeCell ref="A382:A403"/>
    <mergeCell ref="B382:B403"/>
    <mergeCell ref="C382:C392"/>
    <mergeCell ref="D382:D384"/>
    <mergeCell ref="G382:G403"/>
    <mergeCell ref="D385:E385"/>
    <mergeCell ref="D386:E386"/>
    <mergeCell ref="D387:E387"/>
    <mergeCell ref="D388:E388"/>
    <mergeCell ref="D389:E389"/>
    <mergeCell ref="D390:E390"/>
    <mergeCell ref="D391:E391"/>
    <mergeCell ref="D392:E392"/>
    <mergeCell ref="C393:C403"/>
    <mergeCell ref="D393:D395"/>
    <mergeCell ref="D396:E396"/>
    <mergeCell ref="D397:E397"/>
    <mergeCell ref="D398:E398"/>
    <mergeCell ref="D399:E399"/>
    <mergeCell ref="D400:E400"/>
    <mergeCell ref="D401:E401"/>
    <mergeCell ref="D402:E402"/>
    <mergeCell ref="D403:E403"/>
    <mergeCell ref="A360:A381"/>
    <mergeCell ref="B360:B381"/>
    <mergeCell ref="C360:C370"/>
    <mergeCell ref="D360:D362"/>
    <mergeCell ref="G360:G381"/>
    <mergeCell ref="D363:E363"/>
    <mergeCell ref="D364:E364"/>
    <mergeCell ref="D365:E365"/>
    <mergeCell ref="D366:E366"/>
    <mergeCell ref="D367:E367"/>
    <mergeCell ref="D368:E368"/>
    <mergeCell ref="D369:E369"/>
    <mergeCell ref="D370:E370"/>
    <mergeCell ref="C371:C381"/>
    <mergeCell ref="D371:D373"/>
    <mergeCell ref="D374:E374"/>
    <mergeCell ref="D375:E375"/>
    <mergeCell ref="D376:E376"/>
    <mergeCell ref="D377:E377"/>
    <mergeCell ref="D378:E378"/>
    <mergeCell ref="D379:E379"/>
    <mergeCell ref="D380:E380"/>
    <mergeCell ref="D381:E381"/>
    <mergeCell ref="A338:A359"/>
    <mergeCell ref="B338:B359"/>
    <mergeCell ref="C338:C348"/>
    <mergeCell ref="D338:D340"/>
    <mergeCell ref="G338:G359"/>
    <mergeCell ref="D341:E341"/>
    <mergeCell ref="D342:E342"/>
    <mergeCell ref="D343:E343"/>
    <mergeCell ref="D344:E344"/>
    <mergeCell ref="D345:E345"/>
    <mergeCell ref="D346:E346"/>
    <mergeCell ref="D347:E347"/>
    <mergeCell ref="D348:E348"/>
    <mergeCell ref="C349:C359"/>
    <mergeCell ref="D349:D351"/>
    <mergeCell ref="D352:E352"/>
    <mergeCell ref="D353:E353"/>
    <mergeCell ref="D354:E354"/>
    <mergeCell ref="D355:E355"/>
    <mergeCell ref="D356:E356"/>
    <mergeCell ref="D357:E357"/>
    <mergeCell ref="D358:E358"/>
    <mergeCell ref="D359:E359"/>
    <mergeCell ref="A316:A337"/>
    <mergeCell ref="B316:B337"/>
    <mergeCell ref="C316:C326"/>
    <mergeCell ref="D316:D318"/>
    <mergeCell ref="G316:G337"/>
    <mergeCell ref="D319:E319"/>
    <mergeCell ref="D320:E320"/>
    <mergeCell ref="D321:E321"/>
    <mergeCell ref="D322:E322"/>
    <mergeCell ref="D323:E323"/>
    <mergeCell ref="D324:E324"/>
    <mergeCell ref="D325:E325"/>
    <mergeCell ref="D326:E326"/>
    <mergeCell ref="C327:C337"/>
    <mergeCell ref="D327:D329"/>
    <mergeCell ref="D330:E330"/>
    <mergeCell ref="D331:E331"/>
    <mergeCell ref="D332:E332"/>
    <mergeCell ref="D333:E333"/>
    <mergeCell ref="D334:E334"/>
    <mergeCell ref="D335:E335"/>
    <mergeCell ref="D336:E336"/>
    <mergeCell ref="D337:E337"/>
    <mergeCell ref="G294:G315"/>
    <mergeCell ref="D300:E300"/>
    <mergeCell ref="D301:E301"/>
    <mergeCell ref="C305:C315"/>
    <mergeCell ref="D305:D307"/>
    <mergeCell ref="D310:E310"/>
    <mergeCell ref="D311:E311"/>
    <mergeCell ref="D312:E312"/>
    <mergeCell ref="D313:E313"/>
    <mergeCell ref="D314:E314"/>
    <mergeCell ref="D315:E315"/>
    <mergeCell ref="G250:G271"/>
    <mergeCell ref="D260:E260"/>
    <mergeCell ref="C261:C271"/>
    <mergeCell ref="D261:D263"/>
    <mergeCell ref="D270:E270"/>
    <mergeCell ref="D271:E271"/>
    <mergeCell ref="A272:A293"/>
    <mergeCell ref="B272:B293"/>
    <mergeCell ref="C272:C282"/>
    <mergeCell ref="D272:D274"/>
    <mergeCell ref="G272:G293"/>
    <mergeCell ref="D280:E280"/>
    <mergeCell ref="D281:E281"/>
    <mergeCell ref="C283:C293"/>
    <mergeCell ref="D283:D285"/>
    <mergeCell ref="D290:E290"/>
    <mergeCell ref="D291:E291"/>
    <mergeCell ref="D268:E268"/>
    <mergeCell ref="D269:E269"/>
    <mergeCell ref="D264:E264"/>
    <mergeCell ref="D265:E265"/>
    <mergeCell ref="D266:E266"/>
    <mergeCell ref="A250:A271"/>
    <mergeCell ref="B250:B271"/>
    <mergeCell ref="G184:G205"/>
    <mergeCell ref="D190:E190"/>
    <mergeCell ref="D191:E191"/>
    <mergeCell ref="C195:C205"/>
    <mergeCell ref="D195:D197"/>
    <mergeCell ref="D200:E200"/>
    <mergeCell ref="D201:E201"/>
    <mergeCell ref="A206:A227"/>
    <mergeCell ref="B206:B227"/>
    <mergeCell ref="C206:C216"/>
    <mergeCell ref="D206:D208"/>
    <mergeCell ref="G206:G227"/>
    <mergeCell ref="D210:E210"/>
    <mergeCell ref="D211:E211"/>
    <mergeCell ref="C217:C227"/>
    <mergeCell ref="D217:D219"/>
    <mergeCell ref="D220:E220"/>
    <mergeCell ref="D221:E221"/>
    <mergeCell ref="D199:E199"/>
    <mergeCell ref="D203:E203"/>
    <mergeCell ref="D204:E204"/>
    <mergeCell ref="D205:E205"/>
    <mergeCell ref="D209:E209"/>
    <mergeCell ref="D212:E212"/>
    <mergeCell ref="D162:D164"/>
    <mergeCell ref="G162:G183"/>
    <mergeCell ref="D170:E170"/>
    <mergeCell ref="D171:E171"/>
    <mergeCell ref="C173:C183"/>
    <mergeCell ref="D173:D175"/>
    <mergeCell ref="D180:E180"/>
    <mergeCell ref="D181:E181"/>
    <mergeCell ref="D165:E165"/>
    <mergeCell ref="D166:E166"/>
    <mergeCell ref="D167:E167"/>
    <mergeCell ref="G74:G95"/>
    <mergeCell ref="D80:E80"/>
    <mergeCell ref="D81:E81"/>
    <mergeCell ref="C85:C95"/>
    <mergeCell ref="D85:D87"/>
    <mergeCell ref="D90:E90"/>
    <mergeCell ref="D91:E91"/>
    <mergeCell ref="D140:D142"/>
    <mergeCell ref="G140:G161"/>
    <mergeCell ref="D150:E150"/>
    <mergeCell ref="C151:C161"/>
    <mergeCell ref="D151:D153"/>
    <mergeCell ref="D160:E160"/>
    <mergeCell ref="D161:E161"/>
    <mergeCell ref="D143:E143"/>
    <mergeCell ref="D144:E144"/>
    <mergeCell ref="D145:E145"/>
    <mergeCell ref="D146:E146"/>
    <mergeCell ref="D148:E148"/>
    <mergeCell ref="D149:E149"/>
    <mergeCell ref="G96:G117"/>
    <mergeCell ref="D107:D109"/>
    <mergeCell ref="D110:E110"/>
    <mergeCell ref="D111:E111"/>
    <mergeCell ref="G52:G73"/>
    <mergeCell ref="D60:E60"/>
    <mergeCell ref="D61:E61"/>
    <mergeCell ref="C63:C73"/>
    <mergeCell ref="D63:D65"/>
    <mergeCell ref="D70:E70"/>
    <mergeCell ref="D71:E71"/>
    <mergeCell ref="D66:E66"/>
    <mergeCell ref="D67:E67"/>
    <mergeCell ref="D59:E59"/>
    <mergeCell ref="D55:E55"/>
    <mergeCell ref="D56:E56"/>
    <mergeCell ref="D57:E57"/>
    <mergeCell ref="D62:E62"/>
    <mergeCell ref="D68:E68"/>
    <mergeCell ref="D69:E69"/>
    <mergeCell ref="D58:E58"/>
    <mergeCell ref="D52:D54"/>
    <mergeCell ref="D14:E14"/>
    <mergeCell ref="D15:E15"/>
    <mergeCell ref="D18:E18"/>
    <mergeCell ref="D44:E44"/>
    <mergeCell ref="D45:E45"/>
    <mergeCell ref="D36:E36"/>
    <mergeCell ref="D37:E37"/>
    <mergeCell ref="D39:E39"/>
    <mergeCell ref="D46:E46"/>
    <mergeCell ref="D19:D21"/>
    <mergeCell ref="A30:A51"/>
    <mergeCell ref="B30:B51"/>
    <mergeCell ref="C30:C40"/>
    <mergeCell ref="D30:D32"/>
    <mergeCell ref="G30:G51"/>
    <mergeCell ref="D40:E40"/>
    <mergeCell ref="C41:C51"/>
    <mergeCell ref="D41:D43"/>
    <mergeCell ref="D50:E50"/>
    <mergeCell ref="D51:E51"/>
    <mergeCell ref="D47:E47"/>
    <mergeCell ref="D48:E48"/>
    <mergeCell ref="D49:E49"/>
    <mergeCell ref="D38:E38"/>
    <mergeCell ref="D33:E33"/>
    <mergeCell ref="D34:E34"/>
    <mergeCell ref="D35:E35"/>
    <mergeCell ref="A1:E1"/>
    <mergeCell ref="A2:E2"/>
    <mergeCell ref="A3:G3"/>
    <mergeCell ref="A4:E5"/>
    <mergeCell ref="G4:G5"/>
    <mergeCell ref="G8:G29"/>
    <mergeCell ref="C19:C29"/>
    <mergeCell ref="D22:E22"/>
    <mergeCell ref="D23:E23"/>
    <mergeCell ref="D24:E24"/>
    <mergeCell ref="D25:E25"/>
    <mergeCell ref="D26:E26"/>
    <mergeCell ref="D27:E27"/>
    <mergeCell ref="D28:E28"/>
    <mergeCell ref="D29:E29"/>
    <mergeCell ref="A8:A29"/>
    <mergeCell ref="B8:B29"/>
    <mergeCell ref="C8:C18"/>
    <mergeCell ref="D11:E11"/>
    <mergeCell ref="D12:E12"/>
    <mergeCell ref="D17:E17"/>
    <mergeCell ref="D16:E16"/>
    <mergeCell ref="D13:E13"/>
    <mergeCell ref="D8:D10"/>
    <mergeCell ref="D105:E105"/>
    <mergeCell ref="D106:E106"/>
    <mergeCell ref="D88:E88"/>
    <mergeCell ref="D89:E89"/>
    <mergeCell ref="D78:E78"/>
    <mergeCell ref="D79:E79"/>
    <mergeCell ref="D99:E99"/>
    <mergeCell ref="D102:E102"/>
    <mergeCell ref="D103:E103"/>
    <mergeCell ref="D96:D98"/>
    <mergeCell ref="D74:D76"/>
    <mergeCell ref="D100:E100"/>
    <mergeCell ref="D101:E101"/>
    <mergeCell ref="A52:A73"/>
    <mergeCell ref="D92:E92"/>
    <mergeCell ref="D93:E93"/>
    <mergeCell ref="D94:E94"/>
    <mergeCell ref="D95:E95"/>
    <mergeCell ref="D72:E72"/>
    <mergeCell ref="D73:E73"/>
    <mergeCell ref="D77:E77"/>
    <mergeCell ref="D82:E82"/>
    <mergeCell ref="D83:E83"/>
    <mergeCell ref="D84:E84"/>
    <mergeCell ref="B52:B73"/>
    <mergeCell ref="C52:C62"/>
    <mergeCell ref="A74:A95"/>
    <mergeCell ref="B74:B95"/>
    <mergeCell ref="C74:C84"/>
    <mergeCell ref="A96:A117"/>
    <mergeCell ref="B96:B117"/>
    <mergeCell ref="C96:C106"/>
    <mergeCell ref="C107:C117"/>
    <mergeCell ref="D104:E104"/>
    <mergeCell ref="G118:G139"/>
    <mergeCell ref="D121:E121"/>
    <mergeCell ref="D128:E128"/>
    <mergeCell ref="D122:E122"/>
    <mergeCell ref="D112:E112"/>
    <mergeCell ref="D113:E113"/>
    <mergeCell ref="D114:E114"/>
    <mergeCell ref="D115:E115"/>
    <mergeCell ref="D116:E116"/>
    <mergeCell ref="D117:E117"/>
    <mergeCell ref="D127:E127"/>
    <mergeCell ref="D126:E126"/>
    <mergeCell ref="D123:E123"/>
    <mergeCell ref="D124:E124"/>
    <mergeCell ref="D125:E125"/>
    <mergeCell ref="A118:A139"/>
    <mergeCell ref="B118:B139"/>
    <mergeCell ref="C118:C128"/>
    <mergeCell ref="C129:C139"/>
    <mergeCell ref="D129:D131"/>
    <mergeCell ref="D132:E132"/>
    <mergeCell ref="D133:E133"/>
    <mergeCell ref="D134:E134"/>
    <mergeCell ref="D135:E135"/>
    <mergeCell ref="D136:E136"/>
    <mergeCell ref="D137:E137"/>
    <mergeCell ref="D138:E138"/>
    <mergeCell ref="D139:E139"/>
    <mergeCell ref="D118:D120"/>
    <mergeCell ref="D147:E147"/>
    <mergeCell ref="A140:A161"/>
    <mergeCell ref="B140:B161"/>
    <mergeCell ref="C140:C150"/>
    <mergeCell ref="D154:E154"/>
    <mergeCell ref="D155:E155"/>
    <mergeCell ref="D156:E156"/>
    <mergeCell ref="D157:E157"/>
    <mergeCell ref="D158:E158"/>
    <mergeCell ref="D159:E159"/>
    <mergeCell ref="D188:E188"/>
    <mergeCell ref="D189:E189"/>
    <mergeCell ref="A184:A205"/>
    <mergeCell ref="B184:B205"/>
    <mergeCell ref="C184:C194"/>
    <mergeCell ref="D184:D186"/>
    <mergeCell ref="D168:E168"/>
    <mergeCell ref="D169:E169"/>
    <mergeCell ref="D172:E172"/>
    <mergeCell ref="D176:E176"/>
    <mergeCell ref="D177:E177"/>
    <mergeCell ref="D178:E178"/>
    <mergeCell ref="D202:E202"/>
    <mergeCell ref="D187:E187"/>
    <mergeCell ref="D179:E179"/>
    <mergeCell ref="D182:E182"/>
    <mergeCell ref="D183:E183"/>
    <mergeCell ref="D192:E192"/>
    <mergeCell ref="D193:E193"/>
    <mergeCell ref="D194:E194"/>
    <mergeCell ref="D198:E198"/>
    <mergeCell ref="A162:A183"/>
    <mergeCell ref="B162:B183"/>
    <mergeCell ref="C162:C172"/>
    <mergeCell ref="D213:E213"/>
    <mergeCell ref="D214:E214"/>
    <mergeCell ref="D215:E215"/>
    <mergeCell ref="D216:E216"/>
    <mergeCell ref="D228:D230"/>
    <mergeCell ref="G228:G249"/>
    <mergeCell ref="D231:E231"/>
    <mergeCell ref="D239:D241"/>
    <mergeCell ref="D223:E223"/>
    <mergeCell ref="D224:E224"/>
    <mergeCell ref="D225:E225"/>
    <mergeCell ref="D226:E226"/>
    <mergeCell ref="D222:E222"/>
    <mergeCell ref="D227:E227"/>
    <mergeCell ref="A228:A249"/>
    <mergeCell ref="B228:B249"/>
    <mergeCell ref="C228:C238"/>
    <mergeCell ref="C239:C249"/>
    <mergeCell ref="D232:E232"/>
    <mergeCell ref="D233:E233"/>
    <mergeCell ref="D234:E234"/>
    <mergeCell ref="D235:E235"/>
    <mergeCell ref="D236:E236"/>
    <mergeCell ref="D237:E237"/>
    <mergeCell ref="D238:E238"/>
    <mergeCell ref="D245:E245"/>
    <mergeCell ref="D246:E246"/>
    <mergeCell ref="D247:E247"/>
    <mergeCell ref="D279:E279"/>
    <mergeCell ref="D287:E287"/>
    <mergeCell ref="D286:E286"/>
    <mergeCell ref="C250:C260"/>
    <mergeCell ref="D250:D252"/>
    <mergeCell ref="D248:E248"/>
    <mergeCell ref="D249:E249"/>
    <mergeCell ref="D242:E242"/>
    <mergeCell ref="D243:E243"/>
    <mergeCell ref="D244:E244"/>
    <mergeCell ref="D253:E253"/>
    <mergeCell ref="D254:E254"/>
    <mergeCell ref="D255:E255"/>
    <mergeCell ref="D256:E256"/>
    <mergeCell ref="D257:E257"/>
    <mergeCell ref="D258:E258"/>
    <mergeCell ref="A7:G7"/>
    <mergeCell ref="A294:A315"/>
    <mergeCell ref="D288:E288"/>
    <mergeCell ref="D289:E289"/>
    <mergeCell ref="D302:E302"/>
    <mergeCell ref="D303:E303"/>
    <mergeCell ref="D304:E304"/>
    <mergeCell ref="D292:E292"/>
    <mergeCell ref="D293:E293"/>
    <mergeCell ref="D308:E308"/>
    <mergeCell ref="D309:E309"/>
    <mergeCell ref="D297:E297"/>
    <mergeCell ref="D298:E298"/>
    <mergeCell ref="D299:E299"/>
    <mergeCell ref="B294:B315"/>
    <mergeCell ref="C294:C304"/>
    <mergeCell ref="D294:D296"/>
    <mergeCell ref="D282:E282"/>
    <mergeCell ref="D267:E267"/>
    <mergeCell ref="D259:E259"/>
    <mergeCell ref="D275:E275"/>
    <mergeCell ref="D276:E276"/>
    <mergeCell ref="D277:E277"/>
    <mergeCell ref="D278:E278"/>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tint="-0.249977111117893"/>
  </sheetPr>
  <dimension ref="A1:J110"/>
  <sheetViews>
    <sheetView zoomScaleNormal="100" zoomScaleSheetLayoutView="100" workbookViewId="0">
      <pane xSplit="9" ySplit="6" topLeftCell="J7" activePane="bottomRight" state="frozen"/>
      <selection sqref="A1:D1"/>
      <selection pane="topRight" sqref="A1:D1"/>
      <selection pane="bottomLeft" sqref="A1:D1"/>
      <selection pane="bottomRight" sqref="A1:E1"/>
    </sheetView>
  </sheetViews>
  <sheetFormatPr defaultRowHeight="15" outlineLevelRow="1"/>
  <cols>
    <col min="1" max="1" width="14.28515625" customWidth="1"/>
    <col min="2" max="2" width="15" customWidth="1"/>
    <col min="3" max="8" width="14.28515625" customWidth="1"/>
    <col min="9" max="9" width="20.7109375" customWidth="1"/>
  </cols>
  <sheetData>
    <row r="1" spans="1:10">
      <c r="A1" s="1120" t="s">
        <v>688</v>
      </c>
      <c r="B1" s="1121"/>
      <c r="C1" s="1121"/>
      <c r="D1" s="1121"/>
      <c r="E1" s="1121"/>
      <c r="F1" s="136"/>
      <c r="G1" s="142"/>
      <c r="H1" s="142"/>
      <c r="I1" s="125"/>
      <c r="J1" s="31"/>
    </row>
    <row r="2" spans="1:10">
      <c r="A2" s="1122" t="s">
        <v>233</v>
      </c>
      <c r="B2" s="1123"/>
      <c r="C2" s="1123"/>
      <c r="D2" s="1123"/>
      <c r="E2" s="1123"/>
      <c r="F2" s="137"/>
      <c r="G2" s="134"/>
      <c r="H2" s="134"/>
      <c r="I2" s="126"/>
      <c r="J2" s="31"/>
    </row>
    <row r="3" spans="1:10" ht="15.75" thickBot="1">
      <c r="A3" s="1124"/>
      <c r="B3" s="1125"/>
      <c r="C3" s="1125"/>
      <c r="D3" s="1125"/>
      <c r="E3" s="1125"/>
      <c r="F3" s="1125"/>
      <c r="G3" s="1125"/>
      <c r="H3" s="1125"/>
      <c r="I3" s="1126"/>
    </row>
    <row r="4" spans="1:10" ht="15" customHeight="1">
      <c r="A4" s="1127" t="s">
        <v>92</v>
      </c>
      <c r="B4" s="1128"/>
      <c r="C4" s="1128"/>
      <c r="D4" s="1128"/>
      <c r="E4" s="1128"/>
      <c r="F4" s="1128"/>
      <c r="G4" s="1128"/>
      <c r="H4" s="1128"/>
      <c r="I4" s="1133" t="s">
        <v>1274</v>
      </c>
    </row>
    <row r="5" spans="1:10" ht="22.5" customHeight="1" thickBot="1">
      <c r="A5" s="1130"/>
      <c r="B5" s="1131"/>
      <c r="C5" s="1131"/>
      <c r="D5" s="1131"/>
      <c r="E5" s="1131"/>
      <c r="F5" s="1131"/>
      <c r="G5" s="1131"/>
      <c r="H5" s="1131"/>
      <c r="I5" s="1134"/>
    </row>
    <row r="6" spans="1:10" ht="24.95" customHeight="1" thickBot="1">
      <c r="A6" s="99" t="s">
        <v>1112</v>
      </c>
      <c r="B6" s="123"/>
      <c r="C6" s="224">
        <f>Obsah!$C$3</f>
        <v>42735</v>
      </c>
      <c r="D6" s="123"/>
      <c r="E6" s="93"/>
      <c r="F6" s="93"/>
      <c r="G6" s="93"/>
      <c r="H6" s="93"/>
      <c r="I6" s="95"/>
    </row>
    <row r="7" spans="1:10" ht="24.95" customHeight="1" thickBot="1">
      <c r="A7" s="1657" t="s">
        <v>1397</v>
      </c>
      <c r="B7" s="1658"/>
      <c r="C7" s="1658"/>
      <c r="D7" s="1658"/>
      <c r="E7" s="1658"/>
      <c r="F7" s="1658"/>
      <c r="G7" s="1823"/>
      <c r="H7" s="1823"/>
      <c r="I7" s="1706"/>
    </row>
    <row r="8" spans="1:10" ht="24.95" hidden="1" customHeight="1" outlineLevel="1">
      <c r="A8" s="1685" t="s">
        <v>148</v>
      </c>
      <c r="B8" s="1686"/>
      <c r="C8" s="1686"/>
      <c r="D8" s="1686"/>
      <c r="E8" s="1686"/>
      <c r="F8" s="1686"/>
      <c r="G8" s="1686"/>
      <c r="H8" s="1687"/>
      <c r="I8" s="1105" t="s">
        <v>1158</v>
      </c>
    </row>
    <row r="9" spans="1:10" ht="24.95" hidden="1" customHeight="1" outlineLevel="1">
      <c r="A9" s="1467" t="s">
        <v>153</v>
      </c>
      <c r="B9" s="1469"/>
      <c r="C9" s="1469"/>
      <c r="D9" s="1469"/>
      <c r="E9" s="1469"/>
      <c r="F9" s="1469"/>
      <c r="G9" s="1469"/>
      <c r="H9" s="1461"/>
      <c r="I9" s="1106"/>
    </row>
    <row r="10" spans="1:10" ht="24.95" hidden="1" customHeight="1" outlineLevel="1">
      <c r="A10" s="1467" t="s">
        <v>151</v>
      </c>
      <c r="B10" s="1469"/>
      <c r="C10" s="1469"/>
      <c r="D10" s="1469"/>
      <c r="E10" s="1469" t="s">
        <v>152</v>
      </c>
      <c r="F10" s="1469"/>
      <c r="G10" s="1469"/>
      <c r="H10" s="1461"/>
      <c r="I10" s="1106"/>
    </row>
    <row r="11" spans="1:10" ht="50.1" hidden="1" customHeight="1" outlineLevel="1">
      <c r="A11" s="518" t="s">
        <v>150</v>
      </c>
      <c r="B11" s="315" t="s">
        <v>158</v>
      </c>
      <c r="C11" s="316" t="s">
        <v>149</v>
      </c>
      <c r="D11" s="315" t="s">
        <v>158</v>
      </c>
      <c r="E11" s="316" t="s">
        <v>150</v>
      </c>
      <c r="F11" s="315" t="s">
        <v>158</v>
      </c>
      <c r="G11" s="316" t="s">
        <v>149</v>
      </c>
      <c r="H11" s="316" t="s">
        <v>160</v>
      </c>
      <c r="I11" s="1106"/>
    </row>
    <row r="12" spans="1:10" hidden="1" outlineLevel="1">
      <c r="A12" s="519"/>
      <c r="B12" s="480"/>
      <c r="C12" s="480"/>
      <c r="D12" s="480"/>
      <c r="E12" s="416"/>
      <c r="F12" s="480"/>
      <c r="G12" s="480"/>
      <c r="H12" s="481"/>
      <c r="I12" s="1106"/>
    </row>
    <row r="13" spans="1:10" hidden="1" outlineLevel="1">
      <c r="A13" s="519"/>
      <c r="B13" s="480"/>
      <c r="C13" s="480"/>
      <c r="D13" s="480"/>
      <c r="E13" s="416"/>
      <c r="F13" s="480"/>
      <c r="G13" s="480"/>
      <c r="H13" s="481"/>
      <c r="I13" s="1106"/>
    </row>
    <row r="14" spans="1:10" hidden="1" outlineLevel="1">
      <c r="A14" s="519"/>
      <c r="B14" s="480"/>
      <c r="C14" s="480"/>
      <c r="D14" s="480"/>
      <c r="E14" s="416"/>
      <c r="F14" s="480"/>
      <c r="G14" s="480"/>
      <c r="H14" s="481"/>
      <c r="I14" s="1106"/>
    </row>
    <row r="15" spans="1:10" hidden="1" outlineLevel="1">
      <c r="A15" s="519"/>
      <c r="B15" s="480"/>
      <c r="C15" s="480"/>
      <c r="D15" s="480"/>
      <c r="E15" s="416"/>
      <c r="F15" s="480"/>
      <c r="G15" s="480"/>
      <c r="H15" s="481"/>
      <c r="I15" s="1106"/>
    </row>
    <row r="16" spans="1:10" ht="15.75" hidden="1" outlineLevel="1" thickBot="1">
      <c r="A16" s="520"/>
      <c r="B16" s="482"/>
      <c r="C16" s="482"/>
      <c r="D16" s="482"/>
      <c r="E16" s="417"/>
      <c r="F16" s="482"/>
      <c r="G16" s="482"/>
      <c r="H16" s="483"/>
      <c r="I16" s="1149"/>
    </row>
    <row r="17" spans="1:9" hidden="1" outlineLevel="1">
      <c r="A17" s="521"/>
      <c r="B17" s="522"/>
      <c r="C17" s="522"/>
      <c r="D17" s="522"/>
      <c r="E17" s="415"/>
      <c r="F17" s="522"/>
      <c r="G17" s="522"/>
      <c r="H17" s="523"/>
      <c r="I17" s="1105" t="s">
        <v>726</v>
      </c>
    </row>
    <row r="18" spans="1:9" hidden="1" outlineLevel="1">
      <c r="A18" s="519"/>
      <c r="B18" s="480"/>
      <c r="C18" s="480"/>
      <c r="D18" s="480"/>
      <c r="E18" s="416"/>
      <c r="F18" s="480"/>
      <c r="G18" s="480"/>
      <c r="H18" s="481"/>
      <c r="I18" s="1106"/>
    </row>
    <row r="19" spans="1:9" hidden="1" outlineLevel="1">
      <c r="A19" s="519"/>
      <c r="B19" s="480"/>
      <c r="C19" s="480"/>
      <c r="D19" s="480"/>
      <c r="E19" s="416"/>
      <c r="F19" s="480"/>
      <c r="G19" s="480"/>
      <c r="H19" s="481"/>
      <c r="I19" s="1106"/>
    </row>
    <row r="20" spans="1:9" hidden="1" outlineLevel="1">
      <c r="A20" s="519"/>
      <c r="B20" s="480"/>
      <c r="C20" s="480"/>
      <c r="D20" s="480"/>
      <c r="E20" s="416"/>
      <c r="F20" s="480"/>
      <c r="G20" s="480"/>
      <c r="H20" s="481"/>
      <c r="I20" s="1106"/>
    </row>
    <row r="21" spans="1:9" hidden="1" outlineLevel="1">
      <c r="A21" s="519"/>
      <c r="B21" s="480"/>
      <c r="C21" s="480"/>
      <c r="D21" s="480"/>
      <c r="E21" s="416"/>
      <c r="F21" s="480"/>
      <c r="G21" s="480"/>
      <c r="H21" s="481"/>
      <c r="I21" s="1106"/>
    </row>
    <row r="22" spans="1:9" hidden="1" outlineLevel="1">
      <c r="A22" s="519"/>
      <c r="B22" s="480"/>
      <c r="C22" s="480"/>
      <c r="D22" s="480"/>
      <c r="E22" s="416"/>
      <c r="F22" s="480"/>
      <c r="G22" s="480"/>
      <c r="H22" s="481"/>
      <c r="I22" s="1106"/>
    </row>
    <row r="23" spans="1:9" hidden="1" outlineLevel="1">
      <c r="A23" s="519"/>
      <c r="B23" s="480"/>
      <c r="C23" s="480"/>
      <c r="D23" s="480"/>
      <c r="E23" s="416"/>
      <c r="F23" s="480"/>
      <c r="G23" s="480"/>
      <c r="H23" s="481"/>
      <c r="I23" s="1106"/>
    </row>
    <row r="24" spans="1:9" hidden="1" outlineLevel="1">
      <c r="A24" s="524"/>
      <c r="B24" s="416"/>
      <c r="C24" s="416"/>
      <c r="D24" s="416"/>
      <c r="E24" s="416"/>
      <c r="F24" s="480"/>
      <c r="G24" s="480"/>
      <c r="H24" s="481"/>
      <c r="I24" s="1106"/>
    </row>
    <row r="25" spans="1:9" hidden="1" outlineLevel="1">
      <c r="A25" s="524"/>
      <c r="B25" s="416"/>
      <c r="C25" s="416"/>
      <c r="D25" s="416"/>
      <c r="E25" s="416"/>
      <c r="F25" s="480"/>
      <c r="G25" s="480"/>
      <c r="H25" s="481"/>
      <c r="I25" s="1106"/>
    </row>
    <row r="26" spans="1:9" ht="15.75" hidden="1" outlineLevel="1" thickBot="1">
      <c r="A26" s="525"/>
      <c r="B26" s="417"/>
      <c r="C26" s="417"/>
      <c r="D26" s="417"/>
      <c r="E26" s="417"/>
      <c r="F26" s="482"/>
      <c r="G26" s="482"/>
      <c r="H26" s="483"/>
      <c r="I26" s="1149"/>
    </row>
    <row r="27" spans="1:9" ht="24.95" hidden="1" customHeight="1" outlineLevel="1">
      <c r="A27" s="1685" t="s">
        <v>162</v>
      </c>
      <c r="B27" s="1686"/>
      <c r="C27" s="1686"/>
      <c r="D27" s="1686"/>
      <c r="E27" s="1686"/>
      <c r="F27" s="1686"/>
      <c r="G27" s="1686"/>
      <c r="H27" s="1687"/>
      <c r="I27" s="1105" t="s">
        <v>1158</v>
      </c>
    </row>
    <row r="28" spans="1:9" ht="24.95" hidden="1" customHeight="1" outlineLevel="1">
      <c r="A28" s="1467" t="s">
        <v>153</v>
      </c>
      <c r="B28" s="1469"/>
      <c r="C28" s="1469"/>
      <c r="D28" s="1469"/>
      <c r="E28" s="1469"/>
      <c r="F28" s="1469"/>
      <c r="G28" s="1469"/>
      <c r="H28" s="1461"/>
      <c r="I28" s="1106"/>
    </row>
    <row r="29" spans="1:9" ht="24.95" hidden="1" customHeight="1" outlineLevel="1">
      <c r="A29" s="1467" t="s">
        <v>151</v>
      </c>
      <c r="B29" s="1469"/>
      <c r="C29" s="1469"/>
      <c r="D29" s="1469"/>
      <c r="E29" s="1469" t="s">
        <v>152</v>
      </c>
      <c r="F29" s="1469"/>
      <c r="G29" s="1469"/>
      <c r="H29" s="1461"/>
      <c r="I29" s="1106"/>
    </row>
    <row r="30" spans="1:9" ht="50.1" hidden="1" customHeight="1" outlineLevel="1">
      <c r="A30" s="518" t="s">
        <v>150</v>
      </c>
      <c r="B30" s="315" t="s">
        <v>158</v>
      </c>
      <c r="C30" s="316" t="s">
        <v>149</v>
      </c>
      <c r="D30" s="315" t="s">
        <v>158</v>
      </c>
      <c r="E30" s="316" t="s">
        <v>150</v>
      </c>
      <c r="F30" s="315" t="s">
        <v>158</v>
      </c>
      <c r="G30" s="316" t="s">
        <v>149</v>
      </c>
      <c r="H30" s="316" t="s">
        <v>160</v>
      </c>
      <c r="I30" s="1106"/>
    </row>
    <row r="31" spans="1:9" hidden="1" outlineLevel="1">
      <c r="A31" s="519"/>
      <c r="B31" s="480"/>
      <c r="C31" s="480"/>
      <c r="D31" s="480"/>
      <c r="E31" s="480"/>
      <c r="F31" s="480"/>
      <c r="G31" s="480"/>
      <c r="H31" s="481"/>
      <c r="I31" s="1106"/>
    </row>
    <row r="32" spans="1:9" hidden="1" outlineLevel="1">
      <c r="A32" s="519"/>
      <c r="B32" s="480"/>
      <c r="C32" s="480"/>
      <c r="D32" s="480"/>
      <c r="E32" s="480"/>
      <c r="F32" s="480"/>
      <c r="G32" s="480"/>
      <c r="H32" s="481"/>
      <c r="I32" s="1106"/>
    </row>
    <row r="33" spans="1:9" hidden="1" outlineLevel="1">
      <c r="A33" s="519"/>
      <c r="B33" s="480"/>
      <c r="C33" s="480"/>
      <c r="D33" s="480"/>
      <c r="E33" s="480"/>
      <c r="F33" s="480"/>
      <c r="G33" s="480"/>
      <c r="H33" s="481"/>
      <c r="I33" s="1106"/>
    </row>
    <row r="34" spans="1:9" hidden="1" outlineLevel="1">
      <c r="A34" s="519"/>
      <c r="B34" s="480"/>
      <c r="C34" s="480"/>
      <c r="D34" s="480"/>
      <c r="E34" s="480"/>
      <c r="F34" s="480"/>
      <c r="G34" s="480"/>
      <c r="H34" s="481"/>
      <c r="I34" s="1106"/>
    </row>
    <row r="35" spans="1:9" ht="15.75" hidden="1" outlineLevel="1" thickBot="1">
      <c r="A35" s="526"/>
      <c r="B35" s="527"/>
      <c r="C35" s="527"/>
      <c r="D35" s="527"/>
      <c r="E35" s="527"/>
      <c r="F35" s="527"/>
      <c r="G35" s="527"/>
      <c r="H35" s="528"/>
      <c r="I35" s="1149"/>
    </row>
    <row r="36" spans="1:9" hidden="1" outlineLevel="1">
      <c r="A36" s="529"/>
      <c r="B36" s="530"/>
      <c r="C36" s="530"/>
      <c r="D36" s="530"/>
      <c r="E36" s="530"/>
      <c r="F36" s="530"/>
      <c r="G36" s="530"/>
      <c r="H36" s="531"/>
      <c r="I36" s="1105" t="s">
        <v>726</v>
      </c>
    </row>
    <row r="37" spans="1:9" hidden="1" outlineLevel="1">
      <c r="A37" s="532"/>
      <c r="B37" s="533"/>
      <c r="C37" s="533"/>
      <c r="D37" s="533"/>
      <c r="E37" s="533"/>
      <c r="F37" s="533"/>
      <c r="G37" s="533"/>
      <c r="H37" s="534"/>
      <c r="I37" s="1106"/>
    </row>
    <row r="38" spans="1:9" hidden="1" outlineLevel="1">
      <c r="A38" s="532"/>
      <c r="B38" s="533"/>
      <c r="C38" s="533"/>
      <c r="D38" s="533"/>
      <c r="E38" s="533"/>
      <c r="F38" s="533"/>
      <c r="G38" s="533"/>
      <c r="H38" s="534"/>
      <c r="I38" s="1106"/>
    </row>
    <row r="39" spans="1:9" hidden="1" outlineLevel="1">
      <c r="A39" s="532"/>
      <c r="B39" s="533"/>
      <c r="C39" s="533"/>
      <c r="D39" s="533"/>
      <c r="E39" s="533"/>
      <c r="F39" s="533"/>
      <c r="G39" s="533"/>
      <c r="H39" s="534"/>
      <c r="I39" s="1106"/>
    </row>
    <row r="40" spans="1:9" hidden="1" outlineLevel="1">
      <c r="A40" s="532"/>
      <c r="B40" s="533"/>
      <c r="C40" s="533"/>
      <c r="D40" s="533"/>
      <c r="E40" s="533"/>
      <c r="F40" s="533"/>
      <c r="G40" s="533"/>
      <c r="H40" s="534"/>
      <c r="I40" s="1106"/>
    </row>
    <row r="41" spans="1:9" hidden="1" outlineLevel="1">
      <c r="A41" s="532"/>
      <c r="B41" s="533"/>
      <c r="C41" s="533"/>
      <c r="D41" s="533"/>
      <c r="E41" s="533"/>
      <c r="F41" s="533"/>
      <c r="G41" s="533"/>
      <c r="H41" s="534"/>
      <c r="I41" s="1106"/>
    </row>
    <row r="42" spans="1:9" hidden="1" outlineLevel="1">
      <c r="A42" s="532"/>
      <c r="B42" s="533"/>
      <c r="C42" s="533"/>
      <c r="D42" s="533"/>
      <c r="E42" s="533"/>
      <c r="F42" s="533"/>
      <c r="G42" s="533"/>
      <c r="H42" s="534"/>
      <c r="I42" s="1106"/>
    </row>
    <row r="43" spans="1:9" hidden="1" outlineLevel="1">
      <c r="A43" s="532"/>
      <c r="B43" s="533"/>
      <c r="C43" s="533"/>
      <c r="D43" s="533"/>
      <c r="E43" s="533"/>
      <c r="F43" s="533"/>
      <c r="G43" s="533"/>
      <c r="H43" s="534"/>
      <c r="I43" s="1106"/>
    </row>
    <row r="44" spans="1:9" hidden="1" outlineLevel="1">
      <c r="A44" s="532"/>
      <c r="B44" s="533"/>
      <c r="C44" s="533"/>
      <c r="D44" s="533"/>
      <c r="E44" s="533"/>
      <c r="F44" s="533"/>
      <c r="G44" s="533"/>
      <c r="H44" s="534"/>
      <c r="I44" s="1106"/>
    </row>
    <row r="45" spans="1:9" ht="15.75" hidden="1" outlineLevel="1" thickBot="1">
      <c r="A45" s="526"/>
      <c r="B45" s="527"/>
      <c r="C45" s="527"/>
      <c r="D45" s="527"/>
      <c r="E45" s="527"/>
      <c r="F45" s="527"/>
      <c r="G45" s="527"/>
      <c r="H45" s="528"/>
      <c r="I45" s="1149"/>
    </row>
    <row r="46" spans="1:9" ht="24.95" hidden="1" customHeight="1" outlineLevel="1">
      <c r="A46" s="1685" t="s">
        <v>155</v>
      </c>
      <c r="B46" s="1686"/>
      <c r="C46" s="1686"/>
      <c r="D46" s="1686"/>
      <c r="E46" s="1686" t="s">
        <v>156</v>
      </c>
      <c r="F46" s="1686"/>
      <c r="G46" s="1686"/>
      <c r="H46" s="1687"/>
      <c r="I46" s="1105" t="s">
        <v>1159</v>
      </c>
    </row>
    <row r="47" spans="1:9" ht="50.1" hidden="1" customHeight="1" outlineLevel="1">
      <c r="A47" s="1467" t="s">
        <v>161</v>
      </c>
      <c r="B47" s="1469" t="s">
        <v>154</v>
      </c>
      <c r="C47" s="1824" t="s">
        <v>157</v>
      </c>
      <c r="D47" s="1824"/>
      <c r="E47" s="1469" t="s">
        <v>161</v>
      </c>
      <c r="F47" s="1469" t="s">
        <v>154</v>
      </c>
      <c r="G47" s="1824" t="s">
        <v>157</v>
      </c>
      <c r="H47" s="1825"/>
      <c r="I47" s="1106"/>
    </row>
    <row r="48" spans="1:9" ht="50.1" hidden="1" customHeight="1" outlineLevel="1">
      <c r="A48" s="1467"/>
      <c r="B48" s="1469"/>
      <c r="C48" s="315" t="s">
        <v>159</v>
      </c>
      <c r="D48" s="315" t="s">
        <v>158</v>
      </c>
      <c r="E48" s="1469"/>
      <c r="F48" s="1469"/>
      <c r="G48" s="315" t="s">
        <v>159</v>
      </c>
      <c r="H48" s="316" t="s">
        <v>158</v>
      </c>
      <c r="I48" s="1106"/>
    </row>
    <row r="49" spans="1:9" hidden="1" outlineLevel="1">
      <c r="A49" s="421"/>
      <c r="B49" s="422"/>
      <c r="C49" s="422"/>
      <c r="D49" s="422"/>
      <c r="E49" s="422"/>
      <c r="F49" s="422"/>
      <c r="G49" s="422"/>
      <c r="H49" s="423"/>
      <c r="I49" s="1106"/>
    </row>
    <row r="50" spans="1:9" hidden="1" outlineLevel="1">
      <c r="A50" s="199"/>
      <c r="B50" s="325"/>
      <c r="C50" s="325"/>
      <c r="D50" s="325"/>
      <c r="E50" s="325"/>
      <c r="F50" s="325"/>
      <c r="G50" s="325"/>
      <c r="H50" s="420"/>
      <c r="I50" s="1106"/>
    </row>
    <row r="51" spans="1:9" hidden="1" outlineLevel="1">
      <c r="A51" s="199"/>
      <c r="B51" s="325"/>
      <c r="C51" s="325"/>
      <c r="D51" s="325"/>
      <c r="E51" s="325"/>
      <c r="F51" s="325"/>
      <c r="G51" s="325"/>
      <c r="H51" s="420"/>
      <c r="I51" s="1106"/>
    </row>
    <row r="52" spans="1:9" hidden="1" outlineLevel="1">
      <c r="A52" s="199"/>
      <c r="B52" s="325"/>
      <c r="C52" s="325"/>
      <c r="D52" s="325"/>
      <c r="E52" s="325"/>
      <c r="F52" s="325"/>
      <c r="G52" s="325"/>
      <c r="H52" s="420"/>
      <c r="I52" s="1106"/>
    </row>
    <row r="53" spans="1:9" ht="15.75" hidden="1" outlineLevel="1" thickBot="1">
      <c r="A53" s="327"/>
      <c r="B53" s="326"/>
      <c r="C53" s="326"/>
      <c r="D53" s="326"/>
      <c r="E53" s="326"/>
      <c r="F53" s="326"/>
      <c r="G53" s="326"/>
      <c r="H53" s="535"/>
      <c r="I53" s="1149"/>
    </row>
    <row r="54" spans="1:9" hidden="1" outlineLevel="1">
      <c r="A54" s="421"/>
      <c r="B54" s="422"/>
      <c r="C54" s="422"/>
      <c r="D54" s="422"/>
      <c r="E54" s="422"/>
      <c r="F54" s="422"/>
      <c r="G54" s="422"/>
      <c r="H54" s="423"/>
      <c r="I54" s="1105" t="s">
        <v>727</v>
      </c>
    </row>
    <row r="55" spans="1:9" hidden="1" outlineLevel="1">
      <c r="A55" s="199"/>
      <c r="B55" s="325"/>
      <c r="C55" s="325"/>
      <c r="D55" s="325"/>
      <c r="E55" s="325"/>
      <c r="F55" s="325"/>
      <c r="G55" s="325"/>
      <c r="H55" s="420"/>
      <c r="I55" s="1106"/>
    </row>
    <row r="56" spans="1:9" hidden="1" outlineLevel="1">
      <c r="A56" s="199"/>
      <c r="B56" s="325"/>
      <c r="C56" s="325"/>
      <c r="D56" s="325"/>
      <c r="E56" s="325"/>
      <c r="F56" s="325"/>
      <c r="G56" s="325"/>
      <c r="H56" s="420"/>
      <c r="I56" s="1106"/>
    </row>
    <row r="57" spans="1:9" hidden="1" outlineLevel="1">
      <c r="A57" s="199"/>
      <c r="B57" s="325"/>
      <c r="C57" s="325"/>
      <c r="D57" s="325"/>
      <c r="E57" s="325"/>
      <c r="F57" s="325"/>
      <c r="G57" s="325"/>
      <c r="H57" s="420"/>
      <c r="I57" s="1106"/>
    </row>
    <row r="58" spans="1:9" hidden="1" outlineLevel="1">
      <c r="A58" s="199"/>
      <c r="B58" s="325"/>
      <c r="C58" s="325"/>
      <c r="D58" s="325"/>
      <c r="E58" s="325"/>
      <c r="F58" s="325"/>
      <c r="G58" s="325"/>
      <c r="H58" s="420"/>
      <c r="I58" s="1106"/>
    </row>
    <row r="59" spans="1:9" hidden="1" outlineLevel="1">
      <c r="A59" s="199"/>
      <c r="B59" s="325"/>
      <c r="C59" s="325"/>
      <c r="D59" s="325"/>
      <c r="E59" s="325"/>
      <c r="F59" s="325"/>
      <c r="G59" s="325"/>
      <c r="H59" s="420"/>
      <c r="I59" s="1106"/>
    </row>
    <row r="60" spans="1:9" hidden="1" outlineLevel="1">
      <c r="A60" s="199"/>
      <c r="B60" s="325"/>
      <c r="C60" s="325"/>
      <c r="D60" s="325"/>
      <c r="E60" s="325"/>
      <c r="F60" s="325"/>
      <c r="G60" s="325"/>
      <c r="H60" s="420"/>
      <c r="I60" s="1106"/>
    </row>
    <row r="61" spans="1:9" hidden="1" outlineLevel="1">
      <c r="A61" s="199"/>
      <c r="B61" s="325"/>
      <c r="C61" s="325"/>
      <c r="D61" s="325"/>
      <c r="E61" s="325"/>
      <c r="F61" s="325"/>
      <c r="G61" s="325"/>
      <c r="H61" s="420"/>
      <c r="I61" s="1106"/>
    </row>
    <row r="62" spans="1:9" hidden="1" outlineLevel="1">
      <c r="A62" s="199"/>
      <c r="B62" s="325"/>
      <c r="C62" s="325"/>
      <c r="D62" s="325"/>
      <c r="E62" s="325"/>
      <c r="F62" s="325"/>
      <c r="G62" s="325"/>
      <c r="H62" s="420"/>
      <c r="I62" s="1106"/>
    </row>
    <row r="63" spans="1:9" hidden="1" outlineLevel="1">
      <c r="A63" s="199"/>
      <c r="B63" s="325"/>
      <c r="C63" s="325"/>
      <c r="D63" s="325"/>
      <c r="E63" s="325"/>
      <c r="F63" s="325"/>
      <c r="G63" s="325"/>
      <c r="H63" s="420"/>
      <c r="I63" s="1106"/>
    </row>
    <row r="64" spans="1:9" hidden="1" outlineLevel="1">
      <c r="A64" s="199"/>
      <c r="B64" s="325"/>
      <c r="C64" s="325"/>
      <c r="D64" s="325"/>
      <c r="E64" s="325"/>
      <c r="F64" s="325"/>
      <c r="G64" s="325"/>
      <c r="H64" s="420"/>
      <c r="I64" s="1106"/>
    </row>
    <row r="65" spans="1:9" hidden="1" outlineLevel="1">
      <c r="A65" s="199"/>
      <c r="B65" s="325"/>
      <c r="C65" s="325"/>
      <c r="D65" s="325"/>
      <c r="E65" s="325"/>
      <c r="F65" s="325"/>
      <c r="G65" s="325"/>
      <c r="H65" s="420"/>
      <c r="I65" s="1106"/>
    </row>
    <row r="66" spans="1:9" hidden="1" outlineLevel="1">
      <c r="A66" s="199"/>
      <c r="B66" s="325"/>
      <c r="C66" s="325"/>
      <c r="D66" s="325"/>
      <c r="E66" s="325"/>
      <c r="F66" s="325"/>
      <c r="G66" s="325"/>
      <c r="H66" s="420"/>
      <c r="I66" s="1106"/>
    </row>
    <row r="67" spans="1:9" hidden="1" outlineLevel="1">
      <c r="A67" s="199"/>
      <c r="B67" s="325"/>
      <c r="C67" s="325"/>
      <c r="D67" s="325"/>
      <c r="E67" s="325"/>
      <c r="F67" s="325"/>
      <c r="G67" s="325"/>
      <c r="H67" s="420"/>
      <c r="I67" s="1106"/>
    </row>
    <row r="68" spans="1:9" ht="15.75" hidden="1" outlineLevel="1" thickBot="1">
      <c r="A68" s="536"/>
      <c r="B68" s="537"/>
      <c r="C68" s="537"/>
      <c r="D68" s="537"/>
      <c r="E68" s="537"/>
      <c r="F68" s="537"/>
      <c r="G68" s="537"/>
      <c r="H68" s="538"/>
      <c r="I68" s="1149"/>
    </row>
    <row r="69" spans="1:9" ht="24.95" hidden="1" customHeight="1" outlineLevel="1" collapsed="1">
      <c r="A69" s="1685" t="s">
        <v>162</v>
      </c>
      <c r="B69" s="1686"/>
      <c r="C69" s="1686"/>
      <c r="D69" s="1686"/>
      <c r="E69" s="1686" t="s">
        <v>148</v>
      </c>
      <c r="F69" s="1686"/>
      <c r="G69" s="1686"/>
      <c r="H69" s="1687"/>
      <c r="I69" s="1191" t="s">
        <v>1160</v>
      </c>
    </row>
    <row r="70" spans="1:9" ht="50.1" hidden="1" customHeight="1" outlineLevel="1">
      <c r="A70" s="1803" t="s">
        <v>163</v>
      </c>
      <c r="B70" s="1804" t="s">
        <v>165</v>
      </c>
      <c r="C70" s="1804" t="s">
        <v>164</v>
      </c>
      <c r="D70" s="1804" t="s">
        <v>166</v>
      </c>
      <c r="E70" s="1469" t="s">
        <v>167</v>
      </c>
      <c r="F70" s="1469"/>
      <c r="G70" s="1469"/>
      <c r="H70" s="1461"/>
      <c r="I70" s="1192"/>
    </row>
    <row r="71" spans="1:9" ht="24.95" hidden="1" customHeight="1" outlineLevel="1">
      <c r="A71" s="1826"/>
      <c r="B71" s="1807"/>
      <c r="C71" s="1807"/>
      <c r="D71" s="1807"/>
      <c r="E71" s="1469" t="s">
        <v>168</v>
      </c>
      <c r="F71" s="1469"/>
      <c r="G71" s="1469" t="s">
        <v>166</v>
      </c>
      <c r="H71" s="1461"/>
      <c r="I71" s="1192"/>
    </row>
    <row r="72" spans="1:9" hidden="1" outlineLevel="1">
      <c r="A72" s="199"/>
      <c r="B72" s="325"/>
      <c r="C72" s="325"/>
      <c r="D72" s="325"/>
      <c r="E72" s="1673"/>
      <c r="F72" s="1829"/>
      <c r="G72" s="1830"/>
      <c r="H72" s="1832"/>
      <c r="I72" s="1192"/>
    </row>
    <row r="73" spans="1:9" ht="15" hidden="1" customHeight="1" outlineLevel="1">
      <c r="A73" s="199"/>
      <c r="B73" s="325"/>
      <c r="C73" s="325"/>
      <c r="D73" s="325"/>
      <c r="E73" s="1830"/>
      <c r="F73" s="1831"/>
      <c r="G73" s="1830"/>
      <c r="H73" s="1832"/>
      <c r="I73" s="1192"/>
    </row>
    <row r="74" spans="1:9" hidden="1" outlineLevel="1">
      <c r="A74" s="199"/>
      <c r="B74" s="325"/>
      <c r="C74" s="325"/>
      <c r="D74" s="325"/>
      <c r="E74" s="1830"/>
      <c r="F74" s="1831"/>
      <c r="G74" s="1830"/>
      <c r="H74" s="1832"/>
      <c r="I74" s="1192"/>
    </row>
    <row r="75" spans="1:9" hidden="1" outlineLevel="1">
      <c r="A75" s="199"/>
      <c r="B75" s="325"/>
      <c r="C75" s="325"/>
      <c r="D75" s="325"/>
      <c r="E75" s="1830"/>
      <c r="F75" s="1831"/>
      <c r="G75" s="1830"/>
      <c r="H75" s="1832"/>
      <c r="I75" s="1192"/>
    </row>
    <row r="76" spans="1:9" ht="15.75" hidden="1" outlineLevel="1" thickBot="1">
      <c r="A76" s="327"/>
      <c r="B76" s="326"/>
      <c r="C76" s="326"/>
      <c r="D76" s="326"/>
      <c r="E76" s="1827"/>
      <c r="F76" s="1828"/>
      <c r="G76" s="1827"/>
      <c r="H76" s="1833"/>
      <c r="I76" s="1395"/>
    </row>
    <row r="77" spans="1:9" hidden="1" outlineLevel="1">
      <c r="A77" s="539"/>
      <c r="B77" s="540"/>
      <c r="C77" s="540"/>
      <c r="D77" s="540"/>
      <c r="E77" s="1842"/>
      <c r="F77" s="1844"/>
      <c r="G77" s="1842"/>
      <c r="H77" s="1843"/>
      <c r="I77" s="1105" t="s">
        <v>728</v>
      </c>
    </row>
    <row r="78" spans="1:9" hidden="1" outlineLevel="1">
      <c r="A78" s="541"/>
      <c r="B78" s="542"/>
      <c r="C78" s="542"/>
      <c r="D78" s="542"/>
      <c r="E78" s="1834"/>
      <c r="F78" s="1836"/>
      <c r="G78" s="1834"/>
      <c r="H78" s="1835"/>
      <c r="I78" s="1106"/>
    </row>
    <row r="79" spans="1:9" hidden="1" outlineLevel="1">
      <c r="A79" s="541"/>
      <c r="B79" s="542"/>
      <c r="C79" s="542"/>
      <c r="D79" s="542"/>
      <c r="E79" s="1834"/>
      <c r="F79" s="1836"/>
      <c r="G79" s="1834"/>
      <c r="H79" s="1835"/>
      <c r="I79" s="1106"/>
    </row>
    <row r="80" spans="1:9" hidden="1" outlineLevel="1">
      <c r="A80" s="541"/>
      <c r="B80" s="542"/>
      <c r="C80" s="542"/>
      <c r="D80" s="542"/>
      <c r="E80" s="1834"/>
      <c r="F80" s="1836"/>
      <c r="G80" s="1834"/>
      <c r="H80" s="1835"/>
      <c r="I80" s="1106"/>
    </row>
    <row r="81" spans="1:9" hidden="1" outlineLevel="1">
      <c r="A81" s="541"/>
      <c r="B81" s="542"/>
      <c r="C81" s="542"/>
      <c r="D81" s="542"/>
      <c r="E81" s="1834"/>
      <c r="F81" s="1836"/>
      <c r="G81" s="1834"/>
      <c r="H81" s="1835"/>
      <c r="I81" s="1106"/>
    </row>
    <row r="82" spans="1:9" hidden="1" outlineLevel="1">
      <c r="A82" s="541"/>
      <c r="B82" s="542"/>
      <c r="C82" s="542"/>
      <c r="D82" s="542"/>
      <c r="E82" s="1834"/>
      <c r="F82" s="1836"/>
      <c r="G82" s="1834"/>
      <c r="H82" s="1835"/>
      <c r="I82" s="1106"/>
    </row>
    <row r="83" spans="1:9" hidden="1" outlineLevel="1">
      <c r="A83" s="541"/>
      <c r="B83" s="542"/>
      <c r="C83" s="542"/>
      <c r="D83" s="542"/>
      <c r="E83" s="1834"/>
      <c r="F83" s="1836"/>
      <c r="G83" s="1834"/>
      <c r="H83" s="1835"/>
      <c r="I83" s="1106"/>
    </row>
    <row r="84" spans="1:9" hidden="1" outlineLevel="1">
      <c r="A84" s="541"/>
      <c r="B84" s="542"/>
      <c r="C84" s="542"/>
      <c r="D84" s="542"/>
      <c r="E84" s="1834"/>
      <c r="F84" s="1836"/>
      <c r="G84" s="1834"/>
      <c r="H84" s="1835"/>
      <c r="I84" s="1106"/>
    </row>
    <row r="85" spans="1:9" hidden="1" outlineLevel="1">
      <c r="A85" s="541"/>
      <c r="B85" s="542"/>
      <c r="C85" s="542"/>
      <c r="D85" s="542"/>
      <c r="E85" s="1834"/>
      <c r="F85" s="1836"/>
      <c r="G85" s="1834"/>
      <c r="H85" s="1835"/>
      <c r="I85" s="1106"/>
    </row>
    <row r="86" spans="1:9" hidden="1" outlineLevel="1">
      <c r="A86" s="541"/>
      <c r="B86" s="542"/>
      <c r="C86" s="542"/>
      <c r="D86" s="542"/>
      <c r="E86" s="1834"/>
      <c r="F86" s="1836"/>
      <c r="G86" s="1834"/>
      <c r="H86" s="1835"/>
      <c r="I86" s="1106"/>
    </row>
    <row r="87" spans="1:9" hidden="1" outlineLevel="1">
      <c r="A87" s="541"/>
      <c r="B87" s="542"/>
      <c r="C87" s="542"/>
      <c r="D87" s="542"/>
      <c r="E87" s="1834"/>
      <c r="F87" s="1836"/>
      <c r="G87" s="1834"/>
      <c r="H87" s="1835"/>
      <c r="I87" s="1106"/>
    </row>
    <row r="88" spans="1:9" hidden="1" outlineLevel="1">
      <c r="A88" s="541"/>
      <c r="B88" s="542"/>
      <c r="C88" s="542"/>
      <c r="D88" s="542"/>
      <c r="E88" s="1834"/>
      <c r="F88" s="1836"/>
      <c r="G88" s="1834"/>
      <c r="H88" s="1835"/>
      <c r="I88" s="1106"/>
    </row>
    <row r="89" spans="1:9" hidden="1" outlineLevel="1">
      <c r="A89" s="541"/>
      <c r="B89" s="542"/>
      <c r="C89" s="542"/>
      <c r="D89" s="542"/>
      <c r="E89" s="1834"/>
      <c r="F89" s="1836"/>
      <c r="G89" s="1834"/>
      <c r="H89" s="1835"/>
      <c r="I89" s="1106"/>
    </row>
    <row r="90" spans="1:9" hidden="1" outlineLevel="1">
      <c r="A90" s="541"/>
      <c r="B90" s="542"/>
      <c r="C90" s="542"/>
      <c r="D90" s="542"/>
      <c r="E90" s="1834"/>
      <c r="F90" s="1836"/>
      <c r="G90" s="1834"/>
      <c r="H90" s="1835"/>
      <c r="I90" s="1106"/>
    </row>
    <row r="91" spans="1:9" ht="15.75" hidden="1" outlineLevel="1" thickBot="1">
      <c r="A91" s="543"/>
      <c r="B91" s="544"/>
      <c r="C91" s="544"/>
      <c r="D91" s="544"/>
      <c r="E91" s="1838"/>
      <c r="F91" s="1845"/>
      <c r="G91" s="1837"/>
      <c r="H91" s="1838"/>
      <c r="I91" s="1149"/>
    </row>
    <row r="92" spans="1:9" ht="24.95" hidden="1" customHeight="1" outlineLevel="1" collapsed="1">
      <c r="A92" s="1839" t="s">
        <v>169</v>
      </c>
      <c r="B92" s="1840"/>
      <c r="C92" s="1840"/>
      <c r="D92" s="1840"/>
      <c r="E92" s="1840"/>
      <c r="F92" s="1840"/>
      <c r="G92" s="1840"/>
      <c r="H92" s="1841"/>
      <c r="I92" s="1105" t="s">
        <v>1161</v>
      </c>
    </row>
    <row r="93" spans="1:9" hidden="1" outlineLevel="1">
      <c r="A93" s="509"/>
      <c r="B93" s="510"/>
      <c r="C93" s="510"/>
      <c r="D93" s="510"/>
      <c r="E93" s="510"/>
      <c r="F93" s="510"/>
      <c r="G93" s="510"/>
      <c r="H93" s="511"/>
      <c r="I93" s="1106"/>
    </row>
    <row r="94" spans="1:9" hidden="1" outlineLevel="1">
      <c r="A94" s="512"/>
      <c r="B94" s="513"/>
      <c r="C94" s="513"/>
      <c r="D94" s="513"/>
      <c r="E94" s="513"/>
      <c r="F94" s="513"/>
      <c r="G94" s="513"/>
      <c r="H94" s="514"/>
      <c r="I94" s="1106"/>
    </row>
    <row r="95" spans="1:9" hidden="1" outlineLevel="1">
      <c r="A95" s="512"/>
      <c r="B95" s="513"/>
      <c r="C95" s="513"/>
      <c r="D95" s="513"/>
      <c r="E95" s="513"/>
      <c r="F95" s="513"/>
      <c r="G95" s="513"/>
      <c r="H95" s="514"/>
      <c r="I95" s="1106"/>
    </row>
    <row r="96" spans="1:9" hidden="1" outlineLevel="1">
      <c r="A96" s="512"/>
      <c r="B96" s="513"/>
      <c r="C96" s="513"/>
      <c r="D96" s="513"/>
      <c r="E96" s="513"/>
      <c r="F96" s="513"/>
      <c r="G96" s="513"/>
      <c r="H96" s="514"/>
      <c r="I96" s="1106"/>
    </row>
    <row r="97" spans="1:9" ht="15.75" hidden="1" outlineLevel="1" thickBot="1">
      <c r="A97" s="515"/>
      <c r="B97" s="516"/>
      <c r="C97" s="516"/>
      <c r="D97" s="516"/>
      <c r="E97" s="516"/>
      <c r="F97" s="516"/>
      <c r="G97" s="516"/>
      <c r="H97" s="517"/>
      <c r="I97" s="1149"/>
    </row>
    <row r="98" spans="1:9" hidden="1" outlineLevel="1">
      <c r="A98" s="545"/>
      <c r="B98" s="546"/>
      <c r="C98" s="546"/>
      <c r="D98" s="546"/>
      <c r="E98" s="546"/>
      <c r="F98" s="546"/>
      <c r="G98" s="546"/>
      <c r="H98" s="547"/>
      <c r="I98" s="1227" t="s">
        <v>729</v>
      </c>
    </row>
    <row r="99" spans="1:9" hidden="1" outlineLevel="1">
      <c r="A99" s="512"/>
      <c r="B99" s="513"/>
      <c r="C99" s="513"/>
      <c r="D99" s="513"/>
      <c r="E99" s="513"/>
      <c r="F99" s="513"/>
      <c r="G99" s="513"/>
      <c r="H99" s="514"/>
      <c r="I99" s="1184"/>
    </row>
    <row r="100" spans="1:9" hidden="1" outlineLevel="1">
      <c r="A100" s="512"/>
      <c r="B100" s="513"/>
      <c r="C100" s="513"/>
      <c r="D100" s="513"/>
      <c r="E100" s="513"/>
      <c r="F100" s="513"/>
      <c r="G100" s="513"/>
      <c r="H100" s="514"/>
      <c r="I100" s="1184"/>
    </row>
    <row r="101" spans="1:9" hidden="1" outlineLevel="1">
      <c r="A101" s="512"/>
      <c r="B101" s="513"/>
      <c r="C101" s="513"/>
      <c r="D101" s="513"/>
      <c r="E101" s="513"/>
      <c r="F101" s="513"/>
      <c r="G101" s="513"/>
      <c r="H101" s="514"/>
      <c r="I101" s="1184"/>
    </row>
    <row r="102" spans="1:9" hidden="1" outlineLevel="1">
      <c r="A102" s="512"/>
      <c r="B102" s="513"/>
      <c r="C102" s="513"/>
      <c r="D102" s="513"/>
      <c r="E102" s="513"/>
      <c r="F102" s="513"/>
      <c r="G102" s="513"/>
      <c r="H102" s="514"/>
      <c r="I102" s="1184"/>
    </row>
    <row r="103" spans="1:9" hidden="1" outlineLevel="1">
      <c r="A103" s="512"/>
      <c r="B103" s="513"/>
      <c r="C103" s="513"/>
      <c r="D103" s="513"/>
      <c r="E103" s="513"/>
      <c r="F103" s="513"/>
      <c r="G103" s="513"/>
      <c r="H103" s="514"/>
      <c r="I103" s="1184"/>
    </row>
    <row r="104" spans="1:9" hidden="1" outlineLevel="1">
      <c r="A104" s="512"/>
      <c r="B104" s="513"/>
      <c r="C104" s="513"/>
      <c r="D104" s="513"/>
      <c r="E104" s="513"/>
      <c r="F104" s="513"/>
      <c r="G104" s="513"/>
      <c r="H104" s="514"/>
      <c r="I104" s="1184"/>
    </row>
    <row r="105" spans="1:9" hidden="1" outlineLevel="1">
      <c r="A105" s="512"/>
      <c r="B105" s="513"/>
      <c r="C105" s="513"/>
      <c r="D105" s="513"/>
      <c r="E105" s="513"/>
      <c r="F105" s="513"/>
      <c r="G105" s="513"/>
      <c r="H105" s="514"/>
      <c r="I105" s="1184"/>
    </row>
    <row r="106" spans="1:9" hidden="1" outlineLevel="1">
      <c r="A106" s="512"/>
      <c r="B106" s="513"/>
      <c r="C106" s="513"/>
      <c r="D106" s="513"/>
      <c r="E106" s="513"/>
      <c r="F106" s="513"/>
      <c r="G106" s="513"/>
      <c r="H106" s="514"/>
      <c r="I106" s="1184"/>
    </row>
    <row r="107" spans="1:9" ht="15.75" hidden="1" outlineLevel="1" thickBot="1">
      <c r="A107" s="515"/>
      <c r="B107" s="516"/>
      <c r="C107" s="516"/>
      <c r="D107" s="516"/>
      <c r="E107" s="516"/>
      <c r="F107" s="516"/>
      <c r="G107" s="516"/>
      <c r="H107" s="517"/>
      <c r="I107" s="1171"/>
    </row>
    <row r="108" spans="1:9" collapsed="1">
      <c r="A108" s="279"/>
      <c r="B108" s="279"/>
      <c r="C108" s="279"/>
      <c r="D108" s="279"/>
      <c r="E108" s="279"/>
      <c r="F108" s="279"/>
      <c r="G108" s="279"/>
      <c r="H108" s="279"/>
      <c r="I108" s="279"/>
    </row>
    <row r="109" spans="1:9">
      <c r="A109" s="279"/>
      <c r="B109" s="279"/>
      <c r="C109" s="279"/>
      <c r="D109" s="279"/>
      <c r="E109" s="279"/>
      <c r="F109" s="279"/>
      <c r="G109" s="279"/>
      <c r="H109" s="279"/>
      <c r="I109" s="279"/>
    </row>
    <row r="110" spans="1:9">
      <c r="A110" s="279"/>
      <c r="B110" s="279"/>
      <c r="C110" s="279"/>
      <c r="D110" s="279"/>
      <c r="E110" s="279"/>
      <c r="F110" s="279"/>
      <c r="G110" s="279"/>
      <c r="H110" s="279"/>
      <c r="I110" s="279"/>
    </row>
  </sheetData>
  <mergeCells count="82">
    <mergeCell ref="G88:H88"/>
    <mergeCell ref="E82:F82"/>
    <mergeCell ref="E90:F90"/>
    <mergeCell ref="E91:F91"/>
    <mergeCell ref="I92:I97"/>
    <mergeCell ref="G87:H87"/>
    <mergeCell ref="E83:F83"/>
    <mergeCell ref="E84:F84"/>
    <mergeCell ref="E85:F85"/>
    <mergeCell ref="E86:F86"/>
    <mergeCell ref="I98:I107"/>
    <mergeCell ref="G91:H91"/>
    <mergeCell ref="I77:I91"/>
    <mergeCell ref="A92:H92"/>
    <mergeCell ref="G85:H85"/>
    <mergeCell ref="G86:H86"/>
    <mergeCell ref="E87:F87"/>
    <mergeCell ref="E88:F88"/>
    <mergeCell ref="G89:H89"/>
    <mergeCell ref="G90:H90"/>
    <mergeCell ref="G79:H79"/>
    <mergeCell ref="G80:H80"/>
    <mergeCell ref="E89:F89"/>
    <mergeCell ref="G84:H84"/>
    <mergeCell ref="G77:H77"/>
    <mergeCell ref="E77:F77"/>
    <mergeCell ref="G81:H81"/>
    <mergeCell ref="G82:H82"/>
    <mergeCell ref="G83:H83"/>
    <mergeCell ref="G78:H78"/>
    <mergeCell ref="E78:F78"/>
    <mergeCell ref="E79:F79"/>
    <mergeCell ref="E80:F80"/>
    <mergeCell ref="E81:F81"/>
    <mergeCell ref="G72:H72"/>
    <mergeCell ref="G73:H73"/>
    <mergeCell ref="G74:H74"/>
    <mergeCell ref="G75:H75"/>
    <mergeCell ref="G76:H76"/>
    <mergeCell ref="A8:H8"/>
    <mergeCell ref="A9:H9"/>
    <mergeCell ref="C70:C71"/>
    <mergeCell ref="F47:F48"/>
    <mergeCell ref="I8:I16"/>
    <mergeCell ref="I17:I26"/>
    <mergeCell ref="I27:I35"/>
    <mergeCell ref="I36:I45"/>
    <mergeCell ref="D70:D71"/>
    <mergeCell ref="I69:I76"/>
    <mergeCell ref="E76:F76"/>
    <mergeCell ref="I54:I68"/>
    <mergeCell ref="E72:F72"/>
    <mergeCell ref="E73:F73"/>
    <mergeCell ref="E74:F74"/>
    <mergeCell ref="E75:F75"/>
    <mergeCell ref="A69:D69"/>
    <mergeCell ref="E69:H69"/>
    <mergeCell ref="E70:H70"/>
    <mergeCell ref="E71:F71"/>
    <mergeCell ref="G71:H71"/>
    <mergeCell ref="A70:A71"/>
    <mergeCell ref="B70:B71"/>
    <mergeCell ref="I46:I53"/>
    <mergeCell ref="A46:D46"/>
    <mergeCell ref="C47:D47"/>
    <mergeCell ref="E46:H46"/>
    <mergeCell ref="G47:H47"/>
    <mergeCell ref="A47:A48"/>
    <mergeCell ref="B47:B48"/>
    <mergeCell ref="E47:E48"/>
    <mergeCell ref="A10:D10"/>
    <mergeCell ref="E10:H10"/>
    <mergeCell ref="A27:H27"/>
    <mergeCell ref="A28:H28"/>
    <mergeCell ref="A29:D29"/>
    <mergeCell ref="E29:H29"/>
    <mergeCell ref="A7:I7"/>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4" tint="0.39997558519241921"/>
  </sheetPr>
  <dimension ref="A1:AC202"/>
  <sheetViews>
    <sheetView zoomScaleNormal="100" zoomScaleSheetLayoutView="100" workbookViewId="0">
      <pane xSplit="6" ySplit="7" topLeftCell="G8" activePane="bottomRight" state="frozen"/>
      <selection sqref="A1:D1"/>
      <selection pane="topRight" sqref="A1:D1"/>
      <selection pane="bottomLeft" sqref="A1:D1"/>
      <selection pane="bottomRight"/>
    </sheetView>
  </sheetViews>
  <sheetFormatPr defaultRowHeight="15"/>
  <cols>
    <col min="1" max="1" width="26.5703125" customWidth="1"/>
    <col min="2" max="2" width="20.85546875" customWidth="1"/>
    <col min="3" max="3" width="21.140625" customWidth="1"/>
    <col min="4" max="4" width="30" customWidth="1"/>
    <col min="5" max="5" width="36.42578125" customWidth="1"/>
    <col min="6" max="6" width="20.7109375" customWidth="1"/>
    <col min="7" max="21" width="9.140625" style="31"/>
  </cols>
  <sheetData>
    <row r="1" spans="1:29" ht="26.25" customHeight="1">
      <c r="A1" s="131" t="s">
        <v>689</v>
      </c>
      <c r="B1" s="1208" t="s">
        <v>1045</v>
      </c>
      <c r="C1" s="1208"/>
      <c r="D1" s="1208"/>
      <c r="E1" s="1208"/>
      <c r="F1" s="1209"/>
    </row>
    <row r="2" spans="1:29" ht="40.5" customHeight="1">
      <c r="A2" s="133" t="s">
        <v>649</v>
      </c>
      <c r="B2" s="1884" t="s">
        <v>1067</v>
      </c>
      <c r="C2" s="1884"/>
      <c r="D2" s="1884"/>
      <c r="E2" s="1884"/>
      <c r="F2" s="1885"/>
    </row>
    <row r="3" spans="1:29" ht="27.75" customHeight="1">
      <c r="A3" s="133"/>
      <c r="B3" s="1886" t="s">
        <v>1121</v>
      </c>
      <c r="C3" s="1886"/>
      <c r="D3" s="1886"/>
      <c r="E3" s="1886"/>
      <c r="F3" s="1887"/>
      <c r="G3" s="90"/>
      <c r="H3" s="90"/>
      <c r="I3" s="90"/>
      <c r="J3" s="90"/>
      <c r="K3" s="90"/>
      <c r="L3" s="90"/>
      <c r="M3" s="90"/>
      <c r="N3" s="91"/>
      <c r="O3" s="91"/>
      <c r="P3" s="91"/>
      <c r="Q3" s="91"/>
      <c r="R3" s="91"/>
    </row>
    <row r="4" spans="1:29" ht="15.75" thickBot="1">
      <c r="A4" s="1407" t="s">
        <v>931</v>
      </c>
      <c r="B4" s="1408"/>
      <c r="C4" s="1408"/>
      <c r="D4" s="1408"/>
      <c r="E4" s="1408"/>
      <c r="F4" s="1409"/>
    </row>
    <row r="5" spans="1:29">
      <c r="A5" s="1876" t="s">
        <v>30</v>
      </c>
      <c r="B5" s="1877"/>
      <c r="C5" s="1877"/>
      <c r="D5" s="1877"/>
      <c r="E5" s="1878"/>
      <c r="F5" s="1882" t="s">
        <v>1286</v>
      </c>
    </row>
    <row r="6" spans="1:29" ht="26.25" customHeight="1" thickBot="1">
      <c r="A6" s="1879"/>
      <c r="B6" s="1880"/>
      <c r="C6" s="1880"/>
      <c r="D6" s="1880"/>
      <c r="E6" s="1881"/>
      <c r="F6" s="1883"/>
    </row>
    <row r="7" spans="1:29" ht="24.95" customHeight="1" thickBot="1">
      <c r="A7" s="99" t="s">
        <v>1112</v>
      </c>
      <c r="B7" s="224">
        <f>Obsah!$C$3</f>
        <v>42735</v>
      </c>
      <c r="C7" s="106"/>
      <c r="D7" s="105"/>
      <c r="E7" s="59"/>
      <c r="F7" s="60"/>
    </row>
    <row r="8" spans="1:29" ht="24.95" customHeight="1">
      <c r="A8" s="1870" t="s">
        <v>1071</v>
      </c>
      <c r="B8" s="1871"/>
      <c r="C8" s="1871"/>
      <c r="D8" s="1871"/>
      <c r="E8" s="1872"/>
      <c r="F8" s="1864" t="s">
        <v>1046</v>
      </c>
    </row>
    <row r="9" spans="1:29" ht="68.25" customHeight="1" thickBot="1">
      <c r="A9" s="1849" t="s">
        <v>1594</v>
      </c>
      <c r="B9" s="1850"/>
      <c r="C9" s="1850"/>
      <c r="D9" s="1850"/>
      <c r="E9" s="1851"/>
      <c r="F9" s="1866"/>
    </row>
    <row r="10" spans="1:29" ht="24.95" customHeight="1">
      <c r="A10" s="1870" t="s">
        <v>1225</v>
      </c>
      <c r="B10" s="1871"/>
      <c r="C10" s="1871"/>
      <c r="D10" s="1871"/>
      <c r="E10" s="1872"/>
      <c r="F10" s="1864" t="s">
        <v>1047</v>
      </c>
      <c r="V10" s="31"/>
      <c r="W10" s="31"/>
      <c r="X10" s="31"/>
    </row>
    <row r="11" spans="1:29" ht="60" customHeight="1" thickBot="1">
      <c r="A11" s="1849" t="s">
        <v>1595</v>
      </c>
      <c r="B11" s="1850"/>
      <c r="C11" s="1850"/>
      <c r="D11" s="1850"/>
      <c r="E11" s="1851"/>
      <c r="F11" s="1866"/>
      <c r="V11" s="31"/>
      <c r="W11" s="31"/>
      <c r="X11" s="31"/>
    </row>
    <row r="12" spans="1:29" ht="60" customHeight="1">
      <c r="A12" s="1870" t="s">
        <v>1118</v>
      </c>
      <c r="B12" s="1871"/>
      <c r="C12" s="1871"/>
      <c r="D12" s="1871"/>
      <c r="E12" s="1872"/>
      <c r="F12" s="1852" t="s">
        <v>1048</v>
      </c>
      <c r="V12" s="31"/>
      <c r="W12" s="31"/>
      <c r="X12" s="31"/>
    </row>
    <row r="13" spans="1:29" ht="60" customHeight="1" thickBot="1">
      <c r="A13" s="1849" t="s">
        <v>1596</v>
      </c>
      <c r="B13" s="1850"/>
      <c r="C13" s="1850"/>
      <c r="D13" s="1850"/>
      <c r="E13" s="1851"/>
      <c r="F13" s="1853"/>
      <c r="G13" s="3"/>
      <c r="H13" s="3"/>
      <c r="I13" s="3"/>
      <c r="J13" s="3"/>
      <c r="K13" s="3"/>
      <c r="L13" s="3"/>
      <c r="M13" s="3"/>
      <c r="N13" s="3"/>
      <c r="O13" s="3"/>
      <c r="P13" s="3"/>
      <c r="Q13" s="3"/>
      <c r="R13" s="3"/>
      <c r="S13" s="3"/>
      <c r="T13" s="3"/>
      <c r="U13" s="3"/>
      <c r="V13" s="3"/>
      <c r="W13" s="3"/>
      <c r="X13" s="31"/>
    </row>
    <row r="14" spans="1:29" ht="24.95" customHeight="1">
      <c r="A14" s="1870" t="s">
        <v>1226</v>
      </c>
      <c r="B14" s="1871"/>
      <c r="C14" s="1871"/>
      <c r="D14" s="1871"/>
      <c r="E14" s="1872"/>
      <c r="F14" s="1852" t="s">
        <v>1049</v>
      </c>
      <c r="G14" s="4"/>
      <c r="H14" s="4"/>
      <c r="I14" s="4"/>
      <c r="J14" s="4"/>
      <c r="K14" s="4"/>
      <c r="L14" s="4"/>
      <c r="M14" s="4"/>
      <c r="N14" s="4"/>
      <c r="O14" s="4"/>
      <c r="P14" s="4"/>
      <c r="Q14" s="4"/>
      <c r="R14" s="4"/>
      <c r="S14" s="4"/>
      <c r="T14" s="4"/>
      <c r="U14" s="4"/>
      <c r="V14" s="4"/>
      <c r="W14" s="4"/>
      <c r="X14" s="85"/>
      <c r="Y14" s="5"/>
      <c r="Z14" s="5"/>
      <c r="AA14" s="5"/>
      <c r="AB14" s="5"/>
      <c r="AC14" s="5"/>
    </row>
    <row r="15" spans="1:29" ht="60" customHeight="1" thickBot="1">
      <c r="A15" s="1849" t="s">
        <v>1597</v>
      </c>
      <c r="B15" s="1850"/>
      <c r="C15" s="1850"/>
      <c r="D15" s="1850"/>
      <c r="E15" s="1851"/>
      <c r="F15" s="1853"/>
      <c r="G15" s="4"/>
      <c r="H15" s="4"/>
      <c r="I15" s="4"/>
      <c r="J15" s="4"/>
      <c r="K15" s="4"/>
      <c r="L15" s="4"/>
      <c r="M15" s="4"/>
      <c r="N15" s="4"/>
      <c r="O15" s="4"/>
      <c r="P15" s="4"/>
      <c r="Q15" s="4"/>
      <c r="R15" s="4"/>
      <c r="S15" s="4"/>
      <c r="T15" s="4"/>
      <c r="U15" s="4"/>
      <c r="V15" s="4"/>
      <c r="W15" s="4"/>
      <c r="X15" s="85"/>
      <c r="Y15" s="5"/>
      <c r="Z15" s="5"/>
      <c r="AA15" s="5"/>
      <c r="AB15" s="5"/>
      <c r="AC15" s="5"/>
    </row>
    <row r="16" spans="1:29" ht="24.95" customHeight="1">
      <c r="A16" s="1870" t="s">
        <v>1218</v>
      </c>
      <c r="B16" s="1871"/>
      <c r="C16" s="1871"/>
      <c r="D16" s="1871"/>
      <c r="E16" s="1871"/>
      <c r="F16" s="1864" t="s">
        <v>1050</v>
      </c>
      <c r="G16" s="4"/>
      <c r="H16" s="4"/>
      <c r="I16" s="4"/>
      <c r="J16" s="4"/>
      <c r="K16" s="4"/>
      <c r="L16" s="4"/>
      <c r="M16" s="4"/>
      <c r="N16" s="4"/>
      <c r="O16" s="4"/>
      <c r="P16" s="4"/>
      <c r="Q16" s="4"/>
      <c r="R16" s="4"/>
      <c r="S16" s="4"/>
      <c r="T16" s="4"/>
      <c r="U16" s="4"/>
      <c r="V16" s="4"/>
      <c r="W16" s="4"/>
      <c r="X16" s="85"/>
      <c r="Y16" s="5"/>
      <c r="Z16" s="5"/>
      <c r="AA16" s="5"/>
      <c r="AB16" s="5"/>
      <c r="AC16" s="5"/>
    </row>
    <row r="17" spans="1:29" ht="24.95" customHeight="1">
      <c r="A17" s="1857" t="s">
        <v>1101</v>
      </c>
      <c r="B17" s="1858"/>
      <c r="C17" s="1858"/>
      <c r="D17" s="1858"/>
      <c r="E17" s="1859"/>
      <c r="F17" s="1865"/>
      <c r="G17" s="92"/>
      <c r="H17" s="92"/>
      <c r="I17" s="92"/>
      <c r="J17" s="92"/>
      <c r="K17" s="4"/>
      <c r="L17" s="4"/>
      <c r="M17" s="4"/>
      <c r="N17" s="4"/>
      <c r="O17" s="4"/>
      <c r="P17" s="4"/>
      <c r="Q17" s="4"/>
      <c r="R17" s="4"/>
      <c r="S17" s="4"/>
      <c r="T17" s="4"/>
      <c r="U17" s="4"/>
      <c r="V17" s="4"/>
      <c r="W17" s="4"/>
      <c r="X17" s="85"/>
      <c r="Y17" s="5"/>
      <c r="Z17" s="5"/>
      <c r="AA17" s="5"/>
      <c r="AB17" s="5"/>
      <c r="AC17" s="5"/>
    </row>
    <row r="18" spans="1:29" ht="60" customHeight="1" thickBot="1">
      <c r="A18" s="1855" t="s">
        <v>1598</v>
      </c>
      <c r="B18" s="1856"/>
      <c r="C18" s="1856"/>
      <c r="D18" s="1856"/>
      <c r="E18" s="1856"/>
      <c r="F18" s="1866"/>
      <c r="G18" s="4"/>
      <c r="H18" s="4"/>
      <c r="I18" s="4"/>
      <c r="J18" s="4"/>
      <c r="K18" s="4"/>
      <c r="L18" s="4"/>
      <c r="M18" s="4"/>
      <c r="N18" s="4"/>
      <c r="O18" s="4"/>
      <c r="P18" s="4"/>
      <c r="Q18" s="4"/>
      <c r="R18" s="4"/>
      <c r="S18" s="4"/>
      <c r="T18" s="4"/>
      <c r="U18" s="4"/>
      <c r="V18" s="4"/>
      <c r="W18" s="4"/>
      <c r="X18" s="85"/>
      <c r="Y18" s="5"/>
      <c r="Z18" s="5"/>
      <c r="AA18" s="5"/>
      <c r="AB18" s="5"/>
      <c r="AC18" s="5"/>
    </row>
    <row r="19" spans="1:29" s="31" customFormat="1" ht="24.95" customHeight="1">
      <c r="A19" s="1857" t="s">
        <v>1227</v>
      </c>
      <c r="B19" s="1858"/>
      <c r="C19" s="1858"/>
      <c r="D19" s="1858"/>
      <c r="E19" s="1859"/>
      <c r="F19" s="1865" t="s">
        <v>1070</v>
      </c>
      <c r="G19" s="4"/>
      <c r="H19" s="4"/>
      <c r="I19" s="4"/>
      <c r="J19" s="4"/>
      <c r="K19" s="4"/>
      <c r="L19" s="4"/>
      <c r="M19" s="4"/>
      <c r="N19" s="4"/>
      <c r="O19" s="4"/>
      <c r="P19" s="4"/>
      <c r="Q19" s="4"/>
      <c r="R19" s="4"/>
      <c r="S19" s="4"/>
      <c r="T19" s="4"/>
      <c r="U19" s="4"/>
      <c r="V19" s="4"/>
      <c r="W19" s="4"/>
      <c r="X19" s="85"/>
      <c r="Y19" s="85"/>
      <c r="Z19" s="85"/>
      <c r="AA19" s="85"/>
      <c r="AB19" s="85"/>
      <c r="AC19" s="85"/>
    </row>
    <row r="20" spans="1:29" s="31" customFormat="1" ht="60" customHeight="1" thickBot="1">
      <c r="A20" s="1855" t="s">
        <v>1599</v>
      </c>
      <c r="B20" s="1856"/>
      <c r="C20" s="1856"/>
      <c r="D20" s="1856"/>
      <c r="E20" s="1856"/>
      <c r="F20" s="1866"/>
      <c r="G20" s="4"/>
      <c r="H20" s="4"/>
      <c r="I20" s="4"/>
      <c r="J20" s="4"/>
      <c r="K20" s="4"/>
      <c r="L20" s="4"/>
      <c r="M20" s="4"/>
      <c r="N20" s="4"/>
      <c r="O20" s="4"/>
      <c r="P20" s="4"/>
      <c r="Q20" s="4"/>
      <c r="R20" s="4"/>
      <c r="S20" s="4"/>
      <c r="T20" s="4"/>
      <c r="U20" s="4"/>
      <c r="V20" s="4"/>
      <c r="W20" s="4"/>
      <c r="X20" s="85"/>
      <c r="Y20" s="85"/>
      <c r="Z20" s="85"/>
      <c r="AA20" s="85"/>
      <c r="AB20" s="85"/>
      <c r="AC20" s="85"/>
    </row>
    <row r="21" spans="1:29" ht="24.95" customHeight="1">
      <c r="A21" s="1874" t="s">
        <v>1102</v>
      </c>
      <c r="B21" s="1875"/>
      <c r="C21" s="1875"/>
      <c r="D21" s="1875"/>
      <c r="E21" s="1875"/>
      <c r="F21" s="1852" t="s">
        <v>1079</v>
      </c>
      <c r="G21" s="4"/>
      <c r="H21" s="4"/>
      <c r="I21" s="4"/>
      <c r="J21" s="4"/>
      <c r="K21" s="4"/>
      <c r="L21" s="4"/>
      <c r="M21" s="4"/>
      <c r="N21" s="4"/>
      <c r="O21" s="4"/>
      <c r="P21" s="4"/>
      <c r="Q21" s="4"/>
      <c r="R21" s="4"/>
      <c r="S21" s="4"/>
      <c r="T21" s="4"/>
      <c r="U21" s="4"/>
      <c r="V21" s="4"/>
      <c r="W21" s="4"/>
      <c r="X21" s="85"/>
      <c r="Y21" s="5"/>
      <c r="Z21" s="5"/>
      <c r="AA21" s="5"/>
      <c r="AB21" s="5"/>
      <c r="AC21" s="5"/>
    </row>
    <row r="22" spans="1:29" ht="50.1" customHeight="1">
      <c r="A22" s="1857" t="s">
        <v>1119</v>
      </c>
      <c r="B22" s="1858"/>
      <c r="C22" s="1858"/>
      <c r="D22" s="1858"/>
      <c r="E22" s="1859"/>
      <c r="F22" s="1867"/>
      <c r="G22" s="4"/>
      <c r="H22" s="4"/>
      <c r="I22" s="4"/>
      <c r="J22" s="4"/>
      <c r="K22" s="4"/>
      <c r="L22" s="4"/>
      <c r="M22" s="4"/>
      <c r="N22" s="4"/>
      <c r="O22" s="4"/>
      <c r="P22" s="4"/>
      <c r="Q22" s="4"/>
      <c r="R22" s="4"/>
      <c r="S22" s="4"/>
      <c r="T22" s="4"/>
      <c r="U22" s="4"/>
      <c r="V22" s="4"/>
      <c r="W22" s="4"/>
      <c r="X22" s="85"/>
      <c r="Y22" s="5"/>
      <c r="Z22" s="5"/>
      <c r="AA22" s="5"/>
      <c r="AB22" s="5"/>
      <c r="AC22" s="5"/>
    </row>
    <row r="23" spans="1:29" ht="60" customHeight="1" thickBot="1">
      <c r="A23" s="1855" t="s">
        <v>1600</v>
      </c>
      <c r="B23" s="1856"/>
      <c r="C23" s="1856"/>
      <c r="D23" s="1856"/>
      <c r="E23" s="1856"/>
      <c r="F23" s="1867"/>
      <c r="G23" s="4"/>
      <c r="H23" s="4"/>
      <c r="I23" s="4"/>
      <c r="J23" s="4"/>
      <c r="K23" s="4"/>
      <c r="L23" s="4"/>
      <c r="M23" s="4"/>
      <c r="N23" s="4"/>
      <c r="O23" s="4"/>
      <c r="P23" s="4"/>
      <c r="Q23" s="4"/>
      <c r="R23" s="4"/>
      <c r="S23" s="4"/>
      <c r="T23" s="4"/>
      <c r="U23" s="4"/>
      <c r="V23" s="4"/>
      <c r="W23" s="4"/>
      <c r="X23" s="85"/>
      <c r="Y23" s="5"/>
      <c r="Z23" s="5"/>
      <c r="AA23" s="5"/>
      <c r="AB23" s="5"/>
      <c r="AC23" s="5"/>
    </row>
    <row r="24" spans="1:29" ht="24.95" customHeight="1">
      <c r="A24" s="1857" t="s">
        <v>1103</v>
      </c>
      <c r="B24" s="1858"/>
      <c r="C24" s="1858"/>
      <c r="D24" s="1858"/>
      <c r="E24" s="1859"/>
      <c r="F24" s="1868" t="s">
        <v>1080</v>
      </c>
      <c r="G24" s="4"/>
      <c r="H24" s="4"/>
      <c r="I24" s="4"/>
      <c r="J24" s="4"/>
      <c r="K24" s="4"/>
      <c r="L24" s="4"/>
      <c r="M24" s="4"/>
      <c r="N24" s="4"/>
      <c r="O24" s="4"/>
      <c r="P24" s="4"/>
      <c r="Q24" s="4"/>
      <c r="R24" s="4"/>
      <c r="S24" s="4"/>
      <c r="T24" s="4"/>
      <c r="U24" s="4"/>
      <c r="V24" s="4"/>
      <c r="W24" s="4"/>
      <c r="X24" s="85"/>
      <c r="Y24" s="5"/>
      <c r="Z24" s="5"/>
      <c r="AA24" s="5"/>
      <c r="AB24" s="5"/>
      <c r="AC24" s="5"/>
    </row>
    <row r="25" spans="1:29" ht="60" customHeight="1" thickBot="1">
      <c r="A25" s="1855" t="s">
        <v>1601</v>
      </c>
      <c r="B25" s="1856"/>
      <c r="C25" s="1856"/>
      <c r="D25" s="1856"/>
      <c r="E25" s="1856"/>
      <c r="F25" s="1865"/>
      <c r="G25" s="4"/>
      <c r="H25" s="4"/>
      <c r="I25" s="4"/>
      <c r="J25" s="4"/>
      <c r="K25" s="4"/>
      <c r="L25" s="4"/>
      <c r="M25" s="4"/>
      <c r="N25" s="4"/>
      <c r="O25" s="4"/>
      <c r="P25" s="4"/>
      <c r="Q25" s="4"/>
      <c r="R25" s="4"/>
      <c r="S25" s="4"/>
      <c r="T25" s="4"/>
      <c r="U25" s="4"/>
      <c r="V25" s="4"/>
      <c r="W25" s="4"/>
      <c r="X25" s="85"/>
      <c r="Y25" s="5"/>
      <c r="Z25" s="5"/>
      <c r="AA25" s="5"/>
      <c r="AB25" s="5"/>
      <c r="AC25" s="5"/>
    </row>
    <row r="26" spans="1:29" ht="24.95" customHeight="1">
      <c r="A26" s="1857" t="s">
        <v>1104</v>
      </c>
      <c r="B26" s="1858"/>
      <c r="C26" s="1858"/>
      <c r="D26" s="1858"/>
      <c r="E26" s="1859"/>
      <c r="F26" s="1865"/>
      <c r="G26" s="4"/>
      <c r="H26" s="4"/>
      <c r="I26" s="4"/>
      <c r="J26" s="4"/>
      <c r="K26" s="4"/>
      <c r="L26" s="4"/>
      <c r="M26" s="4"/>
      <c r="N26" s="4"/>
      <c r="O26" s="4"/>
      <c r="P26" s="4"/>
      <c r="Q26" s="4"/>
      <c r="R26" s="4"/>
      <c r="S26" s="4"/>
      <c r="T26" s="4"/>
      <c r="U26" s="4"/>
      <c r="V26" s="4"/>
      <c r="W26" s="4"/>
      <c r="X26" s="85"/>
      <c r="Y26" s="5"/>
      <c r="Z26" s="5"/>
      <c r="AA26" s="5"/>
      <c r="AB26" s="5"/>
      <c r="AC26" s="5"/>
    </row>
    <row r="27" spans="1:29" ht="60" customHeight="1" thickBot="1">
      <c r="A27" s="1855" t="s">
        <v>1602</v>
      </c>
      <c r="B27" s="1856"/>
      <c r="C27" s="1856"/>
      <c r="D27" s="1856"/>
      <c r="E27" s="1856"/>
      <c r="F27" s="1869"/>
      <c r="G27" s="4"/>
      <c r="H27" s="4"/>
      <c r="I27" s="4"/>
      <c r="J27" s="4"/>
      <c r="K27" s="4"/>
      <c r="L27" s="4"/>
      <c r="M27" s="4"/>
      <c r="N27" s="4"/>
      <c r="O27" s="4"/>
      <c r="P27" s="4"/>
      <c r="Q27" s="4"/>
      <c r="R27" s="4"/>
      <c r="S27" s="4"/>
      <c r="T27" s="4"/>
      <c r="U27" s="4"/>
      <c r="V27" s="4"/>
      <c r="W27" s="4"/>
      <c r="X27" s="85"/>
      <c r="Y27" s="5"/>
      <c r="Z27" s="5"/>
      <c r="AA27" s="5"/>
      <c r="AB27" s="5"/>
      <c r="AC27" s="5"/>
    </row>
    <row r="28" spans="1:29" ht="24.95" customHeight="1">
      <c r="A28" s="1857" t="s">
        <v>1105</v>
      </c>
      <c r="B28" s="1858"/>
      <c r="C28" s="1858"/>
      <c r="D28" s="1858"/>
      <c r="E28" s="1859"/>
      <c r="F28" s="1867" t="s">
        <v>1081</v>
      </c>
      <c r="G28" s="4"/>
      <c r="H28" s="4"/>
      <c r="I28" s="4"/>
      <c r="J28" s="4"/>
      <c r="K28" s="4"/>
      <c r="L28" s="4"/>
      <c r="M28" s="4"/>
      <c r="N28" s="4"/>
      <c r="O28" s="4"/>
      <c r="P28" s="4"/>
      <c r="Q28" s="4"/>
      <c r="R28" s="4"/>
      <c r="S28" s="4"/>
      <c r="T28" s="4"/>
      <c r="U28" s="4"/>
      <c r="V28" s="4"/>
      <c r="W28" s="4"/>
      <c r="X28" s="85"/>
      <c r="Y28" s="5"/>
      <c r="Z28" s="5"/>
      <c r="AA28" s="5"/>
      <c r="AB28" s="5"/>
      <c r="AC28" s="5"/>
    </row>
    <row r="29" spans="1:29" ht="60" customHeight="1" thickBot="1">
      <c r="A29" s="1855" t="s">
        <v>1603</v>
      </c>
      <c r="B29" s="1856"/>
      <c r="C29" s="1856"/>
      <c r="D29" s="1856"/>
      <c r="E29" s="1856"/>
      <c r="F29" s="1853"/>
      <c r="G29" s="4"/>
      <c r="H29" s="4"/>
      <c r="I29" s="4"/>
      <c r="J29" s="4"/>
      <c r="K29" s="4"/>
      <c r="L29" s="4"/>
      <c r="M29" s="4"/>
      <c r="N29" s="4"/>
      <c r="O29" s="4"/>
      <c r="P29" s="4"/>
      <c r="Q29" s="4"/>
      <c r="R29" s="4"/>
      <c r="S29" s="4"/>
      <c r="T29" s="4"/>
      <c r="U29" s="4"/>
      <c r="V29" s="4"/>
      <c r="W29" s="4"/>
      <c r="X29" s="85"/>
      <c r="Y29" s="5"/>
      <c r="Z29" s="5"/>
      <c r="AA29" s="5"/>
      <c r="AB29" s="5"/>
      <c r="AC29" s="5"/>
    </row>
    <row r="30" spans="1:29" ht="24.95" customHeight="1">
      <c r="A30" s="1857" t="s">
        <v>1106</v>
      </c>
      <c r="B30" s="1858"/>
      <c r="C30" s="1858"/>
      <c r="D30" s="1858"/>
      <c r="E30" s="1859"/>
      <c r="F30" s="1853"/>
      <c r="G30" s="4"/>
      <c r="H30" s="4"/>
      <c r="I30" s="4"/>
      <c r="J30" s="4"/>
      <c r="K30" s="4"/>
      <c r="L30" s="4"/>
      <c r="M30" s="4"/>
      <c r="N30" s="4"/>
      <c r="O30" s="4"/>
      <c r="P30" s="4"/>
      <c r="Q30" s="4"/>
      <c r="R30" s="4"/>
      <c r="S30" s="4"/>
      <c r="T30" s="4"/>
      <c r="U30" s="4"/>
      <c r="V30" s="4"/>
      <c r="W30" s="4"/>
      <c r="X30" s="85"/>
      <c r="Y30" s="5"/>
      <c r="Z30" s="5"/>
      <c r="AA30" s="5"/>
      <c r="AB30" s="5"/>
      <c r="AC30" s="5"/>
    </row>
    <row r="31" spans="1:29" ht="60" customHeight="1" thickBot="1">
      <c r="A31" s="1855" t="s">
        <v>1604</v>
      </c>
      <c r="B31" s="1856"/>
      <c r="C31" s="1856"/>
      <c r="D31" s="1856"/>
      <c r="E31" s="1856"/>
      <c r="F31" s="1854"/>
      <c r="G31" s="4"/>
      <c r="H31" s="4"/>
      <c r="I31" s="4"/>
      <c r="J31" s="4"/>
      <c r="K31" s="4"/>
      <c r="L31" s="4"/>
      <c r="M31" s="4"/>
      <c r="N31" s="4"/>
      <c r="O31" s="4"/>
      <c r="P31" s="4"/>
      <c r="Q31" s="4"/>
      <c r="R31" s="4"/>
      <c r="S31" s="4"/>
      <c r="T31" s="4"/>
      <c r="U31" s="4"/>
      <c r="V31" s="4"/>
      <c r="W31" s="4"/>
      <c r="X31" s="85"/>
      <c r="Y31" s="5"/>
      <c r="Z31" s="5"/>
      <c r="AA31" s="5"/>
      <c r="AB31" s="5"/>
      <c r="AC31" s="5"/>
    </row>
    <row r="32" spans="1:29" ht="24.95" customHeight="1">
      <c r="A32" s="1874" t="s">
        <v>1107</v>
      </c>
      <c r="B32" s="1875"/>
      <c r="C32" s="1875"/>
      <c r="D32" s="1875"/>
      <c r="E32" s="1875"/>
      <c r="F32" s="1852" t="s">
        <v>1082</v>
      </c>
      <c r="G32" s="4"/>
      <c r="H32" s="4"/>
      <c r="I32" s="4"/>
      <c r="J32" s="4"/>
      <c r="K32" s="4"/>
      <c r="L32" s="4"/>
      <c r="M32" s="4"/>
      <c r="N32" s="4"/>
      <c r="O32" s="4"/>
      <c r="P32" s="4"/>
      <c r="Q32" s="4"/>
      <c r="R32" s="4"/>
      <c r="S32" s="4"/>
      <c r="T32" s="4"/>
      <c r="U32" s="4"/>
      <c r="V32" s="4"/>
      <c r="W32" s="4"/>
      <c r="X32" s="85"/>
      <c r="Y32" s="5"/>
      <c r="Z32" s="5"/>
      <c r="AA32" s="5"/>
      <c r="AB32" s="5"/>
      <c r="AC32" s="5"/>
    </row>
    <row r="33" spans="1:29" ht="24.95" customHeight="1">
      <c r="A33" s="1857" t="s">
        <v>1108</v>
      </c>
      <c r="B33" s="1858"/>
      <c r="C33" s="1858"/>
      <c r="D33" s="1858"/>
      <c r="E33" s="1859"/>
      <c r="F33" s="1853"/>
      <c r="G33" s="4"/>
      <c r="H33" s="4"/>
      <c r="I33" s="4"/>
      <c r="J33" s="4"/>
      <c r="K33" s="4"/>
      <c r="L33" s="4"/>
      <c r="M33" s="4"/>
      <c r="N33" s="4"/>
      <c r="O33" s="4"/>
      <c r="P33" s="4"/>
      <c r="Q33" s="4"/>
      <c r="R33" s="4"/>
      <c r="S33" s="4"/>
      <c r="T33" s="4"/>
      <c r="U33" s="4"/>
      <c r="V33" s="4"/>
      <c r="W33" s="4"/>
      <c r="X33" s="85"/>
      <c r="Y33" s="5"/>
      <c r="Z33" s="5"/>
      <c r="AA33" s="5"/>
      <c r="AB33" s="5"/>
      <c r="AC33" s="5"/>
    </row>
    <row r="34" spans="1:29" ht="60" customHeight="1" thickBot="1">
      <c r="A34" s="1855" t="s">
        <v>1605</v>
      </c>
      <c r="B34" s="1856"/>
      <c r="C34" s="1856"/>
      <c r="D34" s="1856"/>
      <c r="E34" s="1856"/>
      <c r="F34" s="1853"/>
      <c r="G34" s="4"/>
      <c r="H34" s="4"/>
      <c r="I34" s="4"/>
      <c r="J34" s="4"/>
      <c r="K34" s="4"/>
      <c r="L34" s="4"/>
      <c r="M34" s="4"/>
      <c r="N34" s="4"/>
      <c r="O34" s="4"/>
      <c r="P34" s="4"/>
      <c r="Q34" s="4"/>
      <c r="R34" s="4"/>
      <c r="S34" s="4"/>
      <c r="T34" s="4"/>
      <c r="U34" s="4"/>
      <c r="V34" s="4"/>
      <c r="W34" s="4"/>
      <c r="X34" s="85"/>
      <c r="Y34" s="5"/>
      <c r="Z34" s="5"/>
      <c r="AA34" s="5"/>
      <c r="AB34" s="5"/>
      <c r="AC34" s="5"/>
    </row>
    <row r="35" spans="1:29" ht="24.95" customHeight="1">
      <c r="A35" s="1857" t="s">
        <v>1247</v>
      </c>
      <c r="B35" s="1858"/>
      <c r="C35" s="1858"/>
      <c r="D35" s="1858"/>
      <c r="E35" s="1859"/>
      <c r="F35" s="1853"/>
      <c r="G35" s="4"/>
      <c r="H35" s="4"/>
      <c r="I35" s="4"/>
      <c r="J35" s="4"/>
      <c r="K35" s="4"/>
      <c r="L35" s="4"/>
      <c r="M35" s="4"/>
      <c r="N35" s="4"/>
      <c r="O35" s="4"/>
      <c r="P35" s="4"/>
      <c r="Q35" s="4"/>
      <c r="R35" s="4"/>
      <c r="S35" s="4"/>
      <c r="T35" s="4"/>
      <c r="U35" s="4"/>
      <c r="V35" s="4"/>
      <c r="W35" s="4"/>
      <c r="X35" s="85"/>
      <c r="Y35" s="5"/>
      <c r="Z35" s="5"/>
      <c r="AA35" s="5"/>
      <c r="AB35" s="5"/>
      <c r="AC35" s="5"/>
    </row>
    <row r="36" spans="1:29" ht="60" customHeight="1" thickBot="1">
      <c r="A36" s="1855" t="s">
        <v>1606</v>
      </c>
      <c r="B36" s="1856"/>
      <c r="C36" s="1856"/>
      <c r="D36" s="1856"/>
      <c r="E36" s="1856"/>
      <c r="F36" s="1853"/>
      <c r="G36" s="4"/>
      <c r="H36" s="4"/>
      <c r="I36" s="4"/>
      <c r="J36" s="4"/>
      <c r="K36" s="4"/>
      <c r="L36" s="4"/>
      <c r="M36" s="4"/>
      <c r="N36" s="4"/>
      <c r="O36" s="4"/>
      <c r="P36" s="4"/>
      <c r="Q36" s="4"/>
      <c r="R36" s="4"/>
      <c r="S36" s="4"/>
      <c r="T36" s="4"/>
      <c r="U36" s="4"/>
      <c r="V36" s="4"/>
      <c r="W36" s="4"/>
      <c r="X36" s="85"/>
      <c r="Y36" s="5"/>
      <c r="Z36" s="5"/>
      <c r="AA36" s="5"/>
      <c r="AB36" s="5"/>
      <c r="AC36" s="5"/>
    </row>
    <row r="37" spans="1:29" ht="24.95" customHeight="1">
      <c r="A37" s="1857" t="s">
        <v>1109</v>
      </c>
      <c r="B37" s="1858"/>
      <c r="C37" s="1858"/>
      <c r="D37" s="1858"/>
      <c r="E37" s="1859"/>
      <c r="F37" s="1853"/>
      <c r="G37" s="4"/>
      <c r="H37" s="4"/>
      <c r="I37" s="4"/>
      <c r="J37" s="4"/>
      <c r="K37" s="4"/>
      <c r="L37" s="4"/>
      <c r="M37" s="4"/>
      <c r="N37" s="4"/>
      <c r="O37" s="4"/>
      <c r="P37" s="4"/>
      <c r="Q37" s="4"/>
      <c r="R37" s="4"/>
      <c r="S37" s="4"/>
      <c r="T37" s="4"/>
      <c r="U37" s="4"/>
      <c r="V37" s="4"/>
      <c r="W37" s="4"/>
      <c r="X37" s="85"/>
      <c r="Y37" s="5"/>
      <c r="Z37" s="5"/>
      <c r="AA37" s="5"/>
      <c r="AB37" s="5"/>
      <c r="AC37" s="5"/>
    </row>
    <row r="38" spans="1:29" ht="60" customHeight="1" thickBot="1">
      <c r="A38" s="1855" t="s">
        <v>1607</v>
      </c>
      <c r="B38" s="1856"/>
      <c r="C38" s="1856"/>
      <c r="D38" s="1856"/>
      <c r="E38" s="1856"/>
      <c r="F38" s="1854"/>
      <c r="G38" s="4"/>
      <c r="H38" s="4"/>
      <c r="I38" s="4"/>
      <c r="J38" s="4"/>
      <c r="K38" s="4"/>
      <c r="L38" s="4"/>
      <c r="M38" s="4"/>
      <c r="N38" s="4"/>
      <c r="O38" s="4"/>
      <c r="P38" s="4"/>
      <c r="Q38" s="4"/>
      <c r="R38" s="4"/>
      <c r="S38" s="4"/>
      <c r="T38" s="4"/>
      <c r="U38" s="4"/>
      <c r="V38" s="4"/>
      <c r="W38" s="4"/>
      <c r="X38" s="85"/>
      <c r="Y38" s="5"/>
      <c r="Z38" s="5"/>
      <c r="AA38" s="5"/>
      <c r="AB38" s="5"/>
      <c r="AC38" s="5"/>
    </row>
    <row r="39" spans="1:29" ht="24.95" customHeight="1">
      <c r="A39" s="1874" t="s">
        <v>1222</v>
      </c>
      <c r="B39" s="1875"/>
      <c r="C39" s="1875"/>
      <c r="D39" s="1875"/>
      <c r="E39" s="1875"/>
      <c r="F39" s="1852" t="s">
        <v>1083</v>
      </c>
      <c r="G39" s="4"/>
      <c r="H39" s="4"/>
      <c r="I39" s="4"/>
      <c r="J39" s="4"/>
      <c r="K39" s="4"/>
      <c r="L39" s="4"/>
      <c r="M39" s="4"/>
      <c r="N39" s="4"/>
      <c r="O39" s="4"/>
      <c r="P39" s="4"/>
      <c r="Q39" s="4"/>
      <c r="R39" s="4"/>
      <c r="S39" s="4"/>
      <c r="T39" s="4"/>
      <c r="U39" s="4"/>
      <c r="V39" s="4"/>
      <c r="W39" s="4"/>
      <c r="X39" s="85"/>
      <c r="Y39" s="5"/>
      <c r="Z39" s="5"/>
      <c r="AA39" s="5"/>
      <c r="AB39" s="5"/>
      <c r="AC39" s="5"/>
    </row>
    <row r="40" spans="1:29" ht="24.95" customHeight="1">
      <c r="A40" s="1857" t="s">
        <v>1248</v>
      </c>
      <c r="B40" s="1858"/>
      <c r="C40" s="1858"/>
      <c r="D40" s="1858"/>
      <c r="E40" s="1859"/>
      <c r="F40" s="1867"/>
      <c r="G40" s="4"/>
      <c r="H40" s="4"/>
      <c r="I40" s="4"/>
      <c r="J40" s="4"/>
      <c r="K40" s="4"/>
      <c r="L40" s="4"/>
      <c r="M40" s="4"/>
      <c r="N40" s="4"/>
      <c r="O40" s="4"/>
      <c r="P40" s="4"/>
      <c r="Q40" s="4"/>
      <c r="R40" s="4"/>
      <c r="S40" s="4"/>
      <c r="T40" s="4"/>
      <c r="U40" s="4"/>
      <c r="V40" s="4"/>
      <c r="W40" s="4"/>
      <c r="X40" s="85"/>
      <c r="Y40" s="5"/>
      <c r="Z40" s="5"/>
      <c r="AA40" s="5"/>
      <c r="AB40" s="5"/>
      <c r="AC40" s="5"/>
    </row>
    <row r="41" spans="1:29" ht="60" customHeight="1" thickBot="1">
      <c r="A41" s="1855" t="s">
        <v>1608</v>
      </c>
      <c r="B41" s="1856"/>
      <c r="C41" s="1856"/>
      <c r="D41" s="1856"/>
      <c r="E41" s="1856"/>
      <c r="F41" s="1867"/>
      <c r="G41" s="4"/>
      <c r="H41" s="4"/>
      <c r="I41" s="4"/>
      <c r="J41" s="4"/>
      <c r="K41" s="4"/>
      <c r="L41" s="4"/>
      <c r="M41" s="4"/>
      <c r="N41" s="4"/>
      <c r="O41" s="4"/>
      <c r="P41" s="4"/>
      <c r="Q41" s="4"/>
      <c r="R41" s="4"/>
      <c r="S41" s="4"/>
      <c r="T41" s="4"/>
      <c r="U41" s="4"/>
      <c r="V41" s="4"/>
      <c r="W41" s="4"/>
      <c r="X41" s="85"/>
      <c r="Y41" s="5"/>
      <c r="Z41" s="5"/>
      <c r="AA41" s="5"/>
      <c r="AB41" s="5"/>
      <c r="AC41" s="5"/>
    </row>
    <row r="42" spans="1:29" ht="24.95" customHeight="1">
      <c r="A42" s="1857" t="s">
        <v>1228</v>
      </c>
      <c r="B42" s="1858"/>
      <c r="C42" s="1858"/>
      <c r="D42" s="1858"/>
      <c r="E42" s="1859"/>
      <c r="F42" s="1867"/>
      <c r="G42" s="4"/>
      <c r="H42" s="4"/>
      <c r="I42" s="4"/>
      <c r="J42" s="4"/>
      <c r="K42" s="4"/>
      <c r="L42" s="4"/>
      <c r="M42" s="4"/>
      <c r="N42" s="4"/>
      <c r="O42" s="4"/>
      <c r="P42" s="4"/>
      <c r="Q42" s="4"/>
      <c r="R42" s="4"/>
      <c r="S42" s="4"/>
      <c r="T42" s="4"/>
      <c r="U42" s="4"/>
      <c r="V42" s="4"/>
      <c r="W42" s="4"/>
      <c r="X42" s="85"/>
      <c r="Y42" s="5"/>
      <c r="Z42" s="5"/>
      <c r="AA42" s="5"/>
      <c r="AB42" s="5"/>
      <c r="AC42" s="5"/>
    </row>
    <row r="43" spans="1:29" ht="60" customHeight="1" thickBot="1">
      <c r="A43" s="1855" t="s">
        <v>1609</v>
      </c>
      <c r="B43" s="1856"/>
      <c r="C43" s="1856"/>
      <c r="D43" s="1856"/>
      <c r="E43" s="1856"/>
      <c r="F43" s="1867"/>
      <c r="G43" s="4"/>
      <c r="H43" s="4"/>
      <c r="I43" s="4"/>
      <c r="J43" s="4"/>
      <c r="K43" s="4"/>
      <c r="L43" s="4"/>
      <c r="M43" s="4"/>
      <c r="N43" s="4"/>
      <c r="O43" s="4"/>
      <c r="P43" s="4"/>
      <c r="Q43" s="4"/>
      <c r="R43" s="4"/>
      <c r="S43" s="4"/>
      <c r="T43" s="4"/>
      <c r="U43" s="4"/>
      <c r="V43" s="4"/>
      <c r="W43" s="4"/>
      <c r="X43" s="85"/>
      <c r="Y43" s="5"/>
      <c r="Z43" s="5"/>
      <c r="AA43" s="5"/>
      <c r="AB43" s="5"/>
      <c r="AC43" s="5"/>
    </row>
    <row r="44" spans="1:29" ht="24.95" customHeight="1">
      <c r="A44" s="1857" t="s">
        <v>1229</v>
      </c>
      <c r="B44" s="1858"/>
      <c r="C44" s="1858"/>
      <c r="D44" s="1858"/>
      <c r="E44" s="1859"/>
      <c r="F44" s="1867"/>
      <c r="G44" s="4"/>
      <c r="H44" s="4"/>
      <c r="I44" s="4"/>
      <c r="J44" s="4"/>
      <c r="K44" s="4"/>
      <c r="L44" s="4"/>
      <c r="M44" s="4"/>
      <c r="N44" s="4"/>
      <c r="O44" s="4"/>
      <c r="P44" s="4"/>
      <c r="Q44" s="4"/>
      <c r="R44" s="4"/>
      <c r="S44" s="4"/>
      <c r="T44" s="4"/>
      <c r="U44" s="4"/>
      <c r="V44" s="4"/>
      <c r="W44" s="4"/>
      <c r="X44" s="85"/>
      <c r="Y44" s="5"/>
      <c r="Z44" s="5"/>
      <c r="AA44" s="5"/>
      <c r="AB44" s="5"/>
      <c r="AC44" s="5"/>
    </row>
    <row r="45" spans="1:29" ht="60" customHeight="1" thickBot="1">
      <c r="A45" s="1855" t="s">
        <v>1610</v>
      </c>
      <c r="B45" s="1856"/>
      <c r="C45" s="1856"/>
      <c r="D45" s="1856"/>
      <c r="E45" s="1856"/>
      <c r="F45" s="1867"/>
      <c r="G45" s="4"/>
      <c r="H45" s="4"/>
      <c r="I45" s="4"/>
      <c r="J45" s="4"/>
      <c r="K45" s="4"/>
      <c r="L45" s="4"/>
      <c r="M45" s="4"/>
      <c r="N45" s="4"/>
      <c r="O45" s="4"/>
      <c r="P45" s="4"/>
      <c r="Q45" s="4"/>
      <c r="R45" s="4"/>
      <c r="S45" s="4"/>
      <c r="T45" s="4"/>
      <c r="U45" s="4"/>
      <c r="V45" s="4"/>
      <c r="W45" s="4"/>
      <c r="X45" s="85"/>
      <c r="Y45" s="5"/>
      <c r="Z45" s="5"/>
      <c r="AA45" s="5"/>
      <c r="AB45" s="5"/>
      <c r="AC45" s="5"/>
    </row>
    <row r="46" spans="1:29" ht="50.1" customHeight="1">
      <c r="A46" s="1857" t="s">
        <v>1230</v>
      </c>
      <c r="B46" s="1858"/>
      <c r="C46" s="1858"/>
      <c r="D46" s="1858"/>
      <c r="E46" s="1859"/>
      <c r="F46" s="1867"/>
      <c r="G46" s="4"/>
      <c r="H46" s="4"/>
      <c r="I46" s="4"/>
      <c r="J46" s="4"/>
      <c r="K46" s="4"/>
      <c r="L46" s="4"/>
      <c r="M46" s="4"/>
      <c r="N46" s="4"/>
      <c r="O46" s="4"/>
      <c r="P46" s="4"/>
      <c r="Q46" s="4"/>
      <c r="R46" s="4"/>
      <c r="S46" s="4"/>
      <c r="T46" s="4"/>
      <c r="U46" s="4"/>
      <c r="V46" s="4"/>
      <c r="W46" s="4"/>
      <c r="X46" s="85"/>
      <c r="Y46" s="5"/>
      <c r="Z46" s="5"/>
      <c r="AA46" s="5"/>
      <c r="AB46" s="5"/>
      <c r="AC46" s="5"/>
    </row>
    <row r="47" spans="1:29" ht="60" customHeight="1" thickBot="1">
      <c r="A47" s="1855" t="s">
        <v>1611</v>
      </c>
      <c r="B47" s="1856"/>
      <c r="C47" s="1856"/>
      <c r="D47" s="1856"/>
      <c r="E47" s="1856"/>
      <c r="F47" s="1867"/>
      <c r="G47" s="4"/>
      <c r="H47" s="4"/>
      <c r="I47" s="4"/>
      <c r="J47" s="4"/>
      <c r="K47" s="4"/>
      <c r="L47" s="4"/>
      <c r="M47" s="4"/>
      <c r="N47" s="4"/>
      <c r="O47" s="4"/>
      <c r="P47" s="4"/>
      <c r="Q47" s="4"/>
      <c r="R47" s="4"/>
      <c r="S47" s="4"/>
      <c r="T47" s="4"/>
      <c r="U47" s="4"/>
      <c r="V47" s="4"/>
      <c r="W47" s="4"/>
      <c r="X47" s="85"/>
      <c r="Y47" s="5"/>
      <c r="Z47" s="5"/>
      <c r="AA47" s="5"/>
      <c r="AB47" s="5"/>
      <c r="AC47" s="5"/>
    </row>
    <row r="48" spans="1:29" ht="24.95" customHeight="1">
      <c r="A48" s="1857" t="s">
        <v>1300</v>
      </c>
      <c r="B48" s="1858"/>
      <c r="C48" s="1858"/>
      <c r="D48" s="1858"/>
      <c r="E48" s="1859"/>
      <c r="F48" s="1867"/>
      <c r="G48" s="4"/>
      <c r="H48" s="4"/>
      <c r="I48" s="4"/>
      <c r="J48" s="4"/>
      <c r="K48" s="4"/>
      <c r="L48" s="4"/>
      <c r="M48" s="4"/>
      <c r="N48" s="4"/>
      <c r="O48" s="4"/>
      <c r="P48" s="4"/>
      <c r="Q48" s="4"/>
      <c r="R48" s="4"/>
      <c r="S48" s="4"/>
      <c r="T48" s="4"/>
      <c r="U48" s="4"/>
      <c r="V48" s="4"/>
      <c r="W48" s="4"/>
      <c r="X48" s="85"/>
      <c r="Y48" s="5"/>
      <c r="Z48" s="5"/>
      <c r="AA48" s="5"/>
      <c r="AB48" s="5"/>
      <c r="AC48" s="5"/>
    </row>
    <row r="49" spans="1:29" ht="60" customHeight="1" thickBot="1">
      <c r="A49" s="1855" t="s">
        <v>1612</v>
      </c>
      <c r="B49" s="1856"/>
      <c r="C49" s="1856"/>
      <c r="D49" s="1856"/>
      <c r="E49" s="1856"/>
      <c r="F49" s="1867"/>
      <c r="G49" s="4"/>
      <c r="H49" s="4"/>
      <c r="I49" s="4"/>
      <c r="J49" s="4"/>
      <c r="K49" s="4"/>
      <c r="L49" s="4"/>
      <c r="M49" s="4"/>
      <c r="N49" s="4"/>
      <c r="O49" s="4"/>
      <c r="P49" s="4"/>
      <c r="Q49" s="4"/>
      <c r="R49" s="4"/>
      <c r="S49" s="4"/>
      <c r="T49" s="4"/>
      <c r="U49" s="4"/>
      <c r="V49" s="4"/>
      <c r="W49" s="4"/>
      <c r="X49" s="85"/>
      <c r="Y49" s="5"/>
      <c r="Z49" s="5"/>
      <c r="AA49" s="5"/>
      <c r="AB49" s="5"/>
      <c r="AC49" s="5"/>
    </row>
    <row r="50" spans="1:29" ht="24.95" customHeight="1">
      <c r="A50" s="1857" t="s">
        <v>1301</v>
      </c>
      <c r="B50" s="1858"/>
      <c r="C50" s="1858"/>
      <c r="D50" s="1858"/>
      <c r="E50" s="1859"/>
      <c r="F50" s="1867"/>
      <c r="G50" s="4"/>
      <c r="H50" s="4"/>
      <c r="I50" s="4"/>
      <c r="J50" s="4"/>
      <c r="K50" s="4"/>
      <c r="L50" s="4"/>
      <c r="M50" s="4"/>
      <c r="N50" s="4"/>
      <c r="O50" s="4"/>
      <c r="P50" s="4"/>
      <c r="Q50" s="4"/>
      <c r="R50" s="4"/>
      <c r="S50" s="4"/>
      <c r="T50" s="4"/>
      <c r="U50" s="4"/>
      <c r="V50" s="4"/>
      <c r="W50" s="4"/>
      <c r="X50" s="85"/>
      <c r="Y50" s="5"/>
      <c r="Z50" s="5"/>
      <c r="AA50" s="5"/>
      <c r="AB50" s="5"/>
      <c r="AC50" s="5"/>
    </row>
    <row r="51" spans="1:29" ht="60" customHeight="1" thickBot="1">
      <c r="A51" s="1855" t="s">
        <v>1613</v>
      </c>
      <c r="B51" s="1856"/>
      <c r="C51" s="1856"/>
      <c r="D51" s="1856"/>
      <c r="E51" s="1856"/>
      <c r="F51" s="1867"/>
      <c r="G51" s="4"/>
      <c r="H51" s="4"/>
      <c r="I51" s="4"/>
      <c r="J51" s="4"/>
      <c r="K51" s="4"/>
      <c r="L51" s="4"/>
      <c r="M51" s="4"/>
      <c r="N51" s="4"/>
      <c r="O51" s="4"/>
      <c r="P51" s="4"/>
      <c r="Q51" s="4"/>
      <c r="R51" s="4"/>
      <c r="S51" s="4"/>
      <c r="T51" s="4"/>
      <c r="U51" s="4"/>
      <c r="V51" s="4"/>
      <c r="W51" s="4"/>
      <c r="X51" s="85"/>
      <c r="Y51" s="5"/>
      <c r="Z51" s="5"/>
      <c r="AA51" s="5"/>
      <c r="AB51" s="5"/>
      <c r="AC51" s="5"/>
    </row>
    <row r="52" spans="1:29" ht="24.95" customHeight="1">
      <c r="A52" s="1857" t="s">
        <v>1302</v>
      </c>
      <c r="B52" s="1858"/>
      <c r="C52" s="1858"/>
      <c r="D52" s="1858"/>
      <c r="E52" s="1859"/>
      <c r="F52" s="1867"/>
      <c r="G52" s="4"/>
      <c r="H52" s="4"/>
      <c r="I52" s="4"/>
      <c r="J52" s="4"/>
      <c r="K52" s="4"/>
      <c r="L52" s="4"/>
      <c r="M52" s="4"/>
      <c r="N52" s="4"/>
      <c r="O52" s="4"/>
      <c r="P52" s="4"/>
      <c r="Q52" s="4"/>
      <c r="R52" s="4"/>
      <c r="S52" s="4"/>
      <c r="T52" s="4"/>
      <c r="U52" s="4"/>
      <c r="V52" s="4"/>
      <c r="W52" s="4"/>
      <c r="X52" s="85"/>
      <c r="Y52" s="5"/>
      <c r="Z52" s="5"/>
      <c r="AA52" s="5"/>
      <c r="AB52" s="5"/>
      <c r="AC52" s="5"/>
    </row>
    <row r="53" spans="1:29" ht="60" customHeight="1" thickBot="1">
      <c r="A53" s="1855" t="s">
        <v>1614</v>
      </c>
      <c r="B53" s="1856"/>
      <c r="C53" s="1856"/>
      <c r="D53" s="1856"/>
      <c r="E53" s="1856"/>
      <c r="F53" s="1867"/>
      <c r="G53" s="4"/>
      <c r="H53" s="4"/>
      <c r="I53" s="4"/>
      <c r="J53" s="4"/>
      <c r="K53" s="4"/>
      <c r="L53" s="4"/>
      <c r="M53" s="4"/>
      <c r="N53" s="4"/>
      <c r="O53" s="4"/>
      <c r="P53" s="4"/>
      <c r="Q53" s="4"/>
      <c r="R53" s="4"/>
      <c r="S53" s="4"/>
      <c r="T53" s="4"/>
      <c r="U53" s="4"/>
      <c r="V53" s="4"/>
      <c r="W53" s="4"/>
      <c r="X53" s="85"/>
      <c r="Y53" s="5"/>
      <c r="Z53" s="5"/>
      <c r="AA53" s="5"/>
      <c r="AB53" s="5"/>
      <c r="AC53" s="5"/>
    </row>
    <row r="54" spans="1:29" ht="50.1" customHeight="1">
      <c r="A54" s="1860" t="s">
        <v>1303</v>
      </c>
      <c r="B54" s="1861"/>
      <c r="C54" s="1861"/>
      <c r="D54" s="1861"/>
      <c r="E54" s="1861"/>
      <c r="F54" s="1867"/>
      <c r="G54" s="4"/>
      <c r="H54" s="4"/>
      <c r="I54" s="4"/>
      <c r="J54" s="4"/>
      <c r="K54" s="4"/>
      <c r="L54" s="4"/>
      <c r="M54" s="4"/>
      <c r="N54" s="4"/>
      <c r="O54" s="4"/>
      <c r="P54" s="4"/>
      <c r="Q54" s="4"/>
      <c r="R54" s="4"/>
      <c r="S54" s="4"/>
      <c r="T54" s="4"/>
      <c r="U54" s="4"/>
      <c r="V54" s="4"/>
      <c r="W54" s="4"/>
      <c r="X54" s="85"/>
      <c r="Y54" s="5"/>
      <c r="Z54" s="5"/>
      <c r="AA54" s="5"/>
      <c r="AB54" s="5"/>
      <c r="AC54" s="5"/>
    </row>
    <row r="55" spans="1:29" s="16" customFormat="1" ht="60" customHeight="1">
      <c r="A55" s="1862" t="s">
        <v>1615</v>
      </c>
      <c r="B55" s="1863"/>
      <c r="C55" s="1863"/>
      <c r="D55" s="1863"/>
      <c r="E55" s="1863"/>
      <c r="F55" s="1867"/>
      <c r="G55" s="4"/>
      <c r="H55" s="4"/>
      <c r="I55" s="4"/>
      <c r="J55" s="4"/>
      <c r="K55" s="4"/>
      <c r="L55" s="4"/>
      <c r="M55" s="4"/>
      <c r="N55" s="4"/>
      <c r="O55" s="4"/>
      <c r="P55" s="4"/>
      <c r="Q55" s="4"/>
      <c r="R55" s="4"/>
      <c r="S55" s="4"/>
      <c r="T55" s="4"/>
      <c r="U55" s="4"/>
      <c r="V55" s="4"/>
      <c r="W55" s="4"/>
      <c r="X55" s="88"/>
      <c r="Y55" s="1"/>
      <c r="Z55" s="1"/>
      <c r="AA55" s="1"/>
      <c r="AB55" s="1"/>
      <c r="AC55" s="1"/>
    </row>
    <row r="56" spans="1:29" s="16" customFormat="1" ht="26.25" customHeight="1">
      <c r="A56" s="1860" t="s">
        <v>1304</v>
      </c>
      <c r="B56" s="1861"/>
      <c r="C56" s="1861"/>
      <c r="D56" s="1861"/>
      <c r="E56" s="1861"/>
      <c r="F56" s="1867"/>
      <c r="G56" s="4"/>
      <c r="H56" s="4"/>
      <c r="I56" s="4"/>
      <c r="J56" s="4"/>
      <c r="K56" s="4"/>
      <c r="L56" s="4"/>
      <c r="M56" s="4"/>
      <c r="N56" s="4"/>
      <c r="O56" s="4"/>
      <c r="P56" s="4"/>
      <c r="Q56" s="4"/>
      <c r="R56" s="4"/>
      <c r="S56" s="4"/>
      <c r="T56" s="4"/>
      <c r="U56" s="4"/>
      <c r="V56" s="4"/>
      <c r="W56" s="4"/>
      <c r="X56" s="88"/>
      <c r="Y56" s="1"/>
      <c r="Z56" s="1"/>
      <c r="AA56" s="1"/>
      <c r="AB56" s="1"/>
      <c r="AC56" s="1"/>
    </row>
    <row r="57" spans="1:29" s="16" customFormat="1" ht="60" customHeight="1">
      <c r="A57" s="1862" t="s">
        <v>1617</v>
      </c>
      <c r="B57" s="1863"/>
      <c r="C57" s="1863"/>
      <c r="D57" s="1863"/>
      <c r="E57" s="1863"/>
      <c r="F57" s="1867"/>
      <c r="G57" s="4"/>
      <c r="H57" s="4"/>
      <c r="I57" s="4"/>
      <c r="J57" s="4"/>
      <c r="K57" s="4"/>
      <c r="L57" s="4"/>
      <c r="M57" s="4"/>
      <c r="N57" s="4"/>
      <c r="O57" s="4"/>
      <c r="P57" s="4"/>
      <c r="Q57" s="4"/>
      <c r="R57" s="4"/>
      <c r="S57" s="4"/>
      <c r="T57" s="4"/>
      <c r="U57" s="4"/>
      <c r="V57" s="4"/>
      <c r="W57" s="4"/>
      <c r="X57" s="88"/>
      <c r="Y57" s="1"/>
      <c r="Z57" s="1"/>
      <c r="AA57" s="1"/>
      <c r="AB57" s="1"/>
      <c r="AC57" s="1"/>
    </row>
    <row r="58" spans="1:29" s="16" customFormat="1" ht="24.95" customHeight="1">
      <c r="A58" s="1860" t="s">
        <v>1231</v>
      </c>
      <c r="B58" s="1861"/>
      <c r="C58" s="1861"/>
      <c r="D58" s="1861"/>
      <c r="E58" s="1861"/>
      <c r="F58" s="1867"/>
      <c r="G58" s="4"/>
      <c r="H58" s="4"/>
      <c r="I58" s="4"/>
      <c r="J58" s="4"/>
      <c r="K58" s="4"/>
      <c r="L58" s="4"/>
      <c r="M58" s="4"/>
      <c r="N58" s="4"/>
      <c r="O58" s="4"/>
      <c r="P58" s="4"/>
      <c r="Q58" s="4"/>
      <c r="R58" s="4"/>
      <c r="S58" s="4"/>
      <c r="T58" s="4"/>
      <c r="U58" s="4"/>
      <c r="V58" s="4"/>
      <c r="W58" s="4"/>
      <c r="X58" s="88"/>
      <c r="Y58" s="1"/>
      <c r="Z58" s="1"/>
      <c r="AA58" s="1"/>
      <c r="AB58" s="1"/>
      <c r="AC58" s="1"/>
    </row>
    <row r="59" spans="1:29" s="16" customFormat="1" ht="60" customHeight="1">
      <c r="A59" s="1862" t="s">
        <v>1616</v>
      </c>
      <c r="B59" s="1863"/>
      <c r="C59" s="1863"/>
      <c r="D59" s="1863"/>
      <c r="E59" s="1863"/>
      <c r="F59" s="1867"/>
      <c r="G59" s="4"/>
      <c r="H59" s="4"/>
      <c r="I59" s="4"/>
      <c r="J59" s="4"/>
      <c r="K59" s="4"/>
      <c r="L59" s="4"/>
      <c r="M59" s="4"/>
      <c r="N59" s="4"/>
      <c r="O59" s="4"/>
      <c r="P59" s="4"/>
      <c r="Q59" s="4"/>
      <c r="R59" s="4"/>
      <c r="S59" s="4"/>
      <c r="T59" s="4"/>
      <c r="U59" s="4"/>
      <c r="V59" s="4"/>
      <c r="W59" s="4"/>
      <c r="X59" s="88"/>
      <c r="Y59" s="1"/>
      <c r="Z59" s="1"/>
      <c r="AA59" s="1"/>
      <c r="AB59" s="1"/>
      <c r="AC59" s="1"/>
    </row>
    <row r="60" spans="1:29" s="16" customFormat="1" ht="24.95" customHeight="1">
      <c r="A60" s="1857" t="s">
        <v>1232</v>
      </c>
      <c r="B60" s="1858"/>
      <c r="C60" s="1858"/>
      <c r="D60" s="1858"/>
      <c r="E60" s="1859"/>
      <c r="F60" s="1867"/>
      <c r="G60" s="4"/>
      <c r="H60" s="4"/>
      <c r="I60" s="4"/>
      <c r="J60" s="4"/>
      <c r="K60" s="4"/>
      <c r="L60" s="4"/>
      <c r="M60" s="4"/>
      <c r="N60" s="4"/>
      <c r="O60" s="4"/>
      <c r="P60" s="4"/>
      <c r="Q60" s="4"/>
      <c r="R60" s="4"/>
      <c r="S60" s="4"/>
      <c r="T60" s="4"/>
      <c r="U60" s="4"/>
      <c r="V60" s="4"/>
      <c r="W60" s="4"/>
      <c r="X60" s="88"/>
      <c r="Y60" s="1"/>
      <c r="Z60" s="1"/>
      <c r="AA60" s="1"/>
      <c r="AB60" s="1"/>
      <c r="AC60" s="1"/>
    </row>
    <row r="61" spans="1:29" s="16" customFormat="1" ht="60" customHeight="1" thickBot="1">
      <c r="A61" s="1855" t="s">
        <v>1618</v>
      </c>
      <c r="B61" s="1856"/>
      <c r="C61" s="1856"/>
      <c r="D61" s="1856"/>
      <c r="E61" s="1856"/>
      <c r="F61" s="1867"/>
      <c r="G61" s="4"/>
      <c r="H61" s="4"/>
      <c r="I61" s="4"/>
      <c r="J61" s="4"/>
      <c r="K61" s="4"/>
      <c r="L61" s="4"/>
      <c r="M61" s="4"/>
      <c r="N61" s="4"/>
      <c r="O61" s="4"/>
      <c r="P61" s="4"/>
      <c r="Q61" s="4"/>
      <c r="R61" s="4"/>
      <c r="S61" s="4"/>
      <c r="T61" s="4"/>
      <c r="U61" s="4"/>
      <c r="V61" s="4"/>
      <c r="W61" s="4"/>
      <c r="X61" s="88"/>
      <c r="Y61" s="1"/>
      <c r="Z61" s="1"/>
      <c r="AA61" s="1"/>
      <c r="AB61" s="1"/>
      <c r="AC61" s="1"/>
    </row>
    <row r="62" spans="1:29" s="16" customFormat="1" ht="24.95" customHeight="1">
      <c r="A62" s="1857" t="s">
        <v>1233</v>
      </c>
      <c r="B62" s="1858"/>
      <c r="C62" s="1858"/>
      <c r="D62" s="1858"/>
      <c r="E62" s="1859"/>
      <c r="F62" s="1867"/>
      <c r="G62" s="4"/>
      <c r="H62" s="4"/>
      <c r="I62" s="4"/>
      <c r="J62" s="4"/>
      <c r="K62" s="4"/>
      <c r="L62" s="4"/>
      <c r="M62" s="4"/>
      <c r="N62" s="4"/>
      <c r="O62" s="4"/>
      <c r="P62" s="4"/>
      <c r="Q62" s="4"/>
      <c r="R62" s="4"/>
      <c r="S62" s="4"/>
      <c r="T62" s="4"/>
      <c r="U62" s="4"/>
      <c r="V62" s="4"/>
      <c r="W62" s="4"/>
      <c r="X62" s="88"/>
      <c r="Y62" s="1"/>
      <c r="Z62" s="1"/>
      <c r="AA62" s="1"/>
      <c r="AB62" s="1"/>
      <c r="AC62" s="1"/>
    </row>
    <row r="63" spans="1:29" s="16" customFormat="1" ht="60" customHeight="1" thickBot="1">
      <c r="A63" s="1855" t="s">
        <v>1619</v>
      </c>
      <c r="B63" s="1856"/>
      <c r="C63" s="1856"/>
      <c r="D63" s="1856"/>
      <c r="E63" s="1856"/>
      <c r="F63" s="1873"/>
      <c r="G63" s="4"/>
      <c r="H63" s="4"/>
      <c r="I63" s="4"/>
      <c r="J63" s="4"/>
      <c r="K63" s="4"/>
      <c r="L63" s="4"/>
      <c r="M63" s="4"/>
      <c r="N63" s="4"/>
      <c r="O63" s="4"/>
      <c r="P63" s="4"/>
      <c r="Q63" s="4"/>
      <c r="R63" s="4"/>
      <c r="S63" s="4"/>
      <c r="T63" s="4"/>
      <c r="U63" s="4"/>
      <c r="V63" s="4"/>
      <c r="W63" s="4"/>
      <c r="X63" s="88"/>
      <c r="Y63" s="1"/>
      <c r="Z63" s="1"/>
      <c r="AA63" s="1"/>
      <c r="AB63" s="1"/>
      <c r="AC63" s="1"/>
    </row>
    <row r="64" spans="1:29" s="16" customFormat="1" ht="24.95" customHeight="1">
      <c r="A64" s="1846" t="s">
        <v>1110</v>
      </c>
      <c r="B64" s="1847"/>
      <c r="C64" s="1847"/>
      <c r="D64" s="1847"/>
      <c r="E64" s="1848"/>
      <c r="F64" s="1864" t="s">
        <v>1084</v>
      </c>
      <c r="G64" s="4"/>
      <c r="H64" s="4"/>
      <c r="I64" s="4"/>
      <c r="J64" s="4"/>
      <c r="K64" s="4"/>
      <c r="L64" s="4"/>
      <c r="M64" s="4"/>
      <c r="N64" s="4"/>
      <c r="O64" s="4"/>
      <c r="P64" s="4"/>
      <c r="Q64" s="4"/>
      <c r="R64" s="4"/>
      <c r="S64" s="4"/>
      <c r="T64" s="4"/>
      <c r="U64" s="4"/>
      <c r="V64" s="4"/>
      <c r="W64" s="4"/>
      <c r="X64" s="88"/>
      <c r="Y64" s="1"/>
      <c r="Z64" s="1"/>
      <c r="AA64" s="1"/>
      <c r="AB64" s="1"/>
      <c r="AC64" s="1"/>
    </row>
    <row r="65" spans="1:29" s="16" customFormat="1" ht="50.1" customHeight="1">
      <c r="A65" s="1857" t="s">
        <v>1221</v>
      </c>
      <c r="B65" s="1858"/>
      <c r="C65" s="1858"/>
      <c r="D65" s="1858"/>
      <c r="E65" s="1859"/>
      <c r="F65" s="1865"/>
      <c r="G65" s="4"/>
      <c r="H65" s="89"/>
      <c r="I65" s="89"/>
      <c r="J65" s="89"/>
      <c r="K65" s="4"/>
      <c r="L65" s="4"/>
      <c r="M65" s="4"/>
      <c r="N65" s="4"/>
      <c r="O65" s="4"/>
      <c r="P65" s="4"/>
      <c r="Q65" s="4"/>
      <c r="R65" s="4"/>
      <c r="S65" s="4"/>
      <c r="T65" s="4"/>
      <c r="U65" s="4"/>
      <c r="V65" s="4"/>
      <c r="W65" s="4"/>
      <c r="X65" s="88"/>
      <c r="Y65" s="1"/>
      <c r="Z65" s="1"/>
      <c r="AA65" s="1"/>
      <c r="AB65" s="1"/>
      <c r="AC65" s="1"/>
    </row>
    <row r="66" spans="1:29" ht="60" customHeight="1" thickBot="1">
      <c r="A66" s="1855" t="s">
        <v>1605</v>
      </c>
      <c r="B66" s="1856"/>
      <c r="C66" s="1856"/>
      <c r="D66" s="1856"/>
      <c r="E66" s="1856"/>
      <c r="F66" s="1866"/>
      <c r="G66" s="4"/>
      <c r="H66" s="4"/>
      <c r="I66" s="4"/>
      <c r="J66" s="4"/>
      <c r="K66" s="4"/>
      <c r="L66" s="4"/>
      <c r="M66" s="4"/>
      <c r="N66" s="4"/>
      <c r="O66" s="4"/>
      <c r="P66" s="4"/>
      <c r="Q66" s="4"/>
      <c r="R66" s="4"/>
      <c r="S66" s="4"/>
      <c r="T66" s="4"/>
      <c r="U66" s="4"/>
      <c r="V66" s="4"/>
      <c r="W66" s="4"/>
      <c r="X66" s="85"/>
      <c r="Y66" s="5"/>
      <c r="Z66" s="5"/>
      <c r="AA66" s="5"/>
      <c r="AB66" s="5"/>
      <c r="AC66" s="5"/>
    </row>
    <row r="67" spans="1:29" ht="24.95" customHeight="1">
      <c r="A67" s="1846" t="s">
        <v>1120</v>
      </c>
      <c r="B67" s="1847"/>
      <c r="C67" s="1847"/>
      <c r="D67" s="1847"/>
      <c r="E67" s="1848"/>
      <c r="F67" s="1852" t="s">
        <v>1085</v>
      </c>
      <c r="G67" s="4"/>
      <c r="H67" s="4"/>
      <c r="I67" s="4"/>
      <c r="J67" s="4"/>
      <c r="K67" s="4"/>
      <c r="L67" s="4"/>
      <c r="M67" s="4"/>
      <c r="N67" s="4"/>
      <c r="O67" s="4"/>
      <c r="P67" s="4"/>
      <c r="Q67" s="4"/>
      <c r="R67" s="4"/>
      <c r="S67" s="4"/>
      <c r="T67" s="4"/>
      <c r="U67" s="4"/>
      <c r="V67" s="4"/>
      <c r="W67" s="4"/>
      <c r="X67" s="85"/>
      <c r="Y67" s="5"/>
      <c r="Z67" s="5"/>
      <c r="AA67" s="5"/>
      <c r="AB67" s="5"/>
      <c r="AC67" s="5"/>
    </row>
    <row r="68" spans="1:29" ht="50.1" customHeight="1">
      <c r="A68" s="1857" t="s">
        <v>1111</v>
      </c>
      <c r="B68" s="1858"/>
      <c r="C68" s="1858"/>
      <c r="D68" s="1858"/>
      <c r="E68" s="1859"/>
      <c r="F68" s="1853"/>
      <c r="G68" s="4"/>
      <c r="H68" s="4"/>
      <c r="I68" s="4"/>
      <c r="J68" s="4"/>
      <c r="K68" s="4"/>
      <c r="L68" s="4"/>
      <c r="M68" s="4"/>
      <c r="N68" s="4"/>
      <c r="O68" s="4"/>
      <c r="P68" s="4"/>
      <c r="Q68" s="4"/>
      <c r="R68" s="4"/>
      <c r="S68" s="4"/>
      <c r="T68" s="4"/>
      <c r="U68" s="4"/>
      <c r="V68" s="4"/>
      <c r="W68" s="4"/>
      <c r="X68" s="85"/>
      <c r="Y68" s="5"/>
      <c r="Z68" s="5"/>
      <c r="AA68" s="5"/>
      <c r="AB68" s="5"/>
      <c r="AC68" s="5"/>
    </row>
    <row r="69" spans="1:29" ht="60" customHeight="1" thickBot="1">
      <c r="A69" s="1855" t="s">
        <v>1620</v>
      </c>
      <c r="B69" s="1856"/>
      <c r="C69" s="1856"/>
      <c r="D69" s="1856"/>
      <c r="E69" s="1856"/>
      <c r="F69" s="1854"/>
      <c r="G69" s="4"/>
      <c r="H69" s="4"/>
      <c r="I69" s="4"/>
      <c r="J69" s="4"/>
      <c r="K69" s="4"/>
      <c r="L69" s="4"/>
      <c r="M69" s="4"/>
      <c r="N69" s="4"/>
      <c r="O69" s="4"/>
      <c r="P69" s="4"/>
      <c r="Q69" s="4"/>
      <c r="R69" s="4"/>
      <c r="S69" s="4"/>
      <c r="T69" s="4"/>
      <c r="U69" s="4"/>
      <c r="V69" s="4"/>
      <c r="W69" s="4"/>
      <c r="X69" s="85"/>
      <c r="Y69" s="5"/>
      <c r="Z69" s="5"/>
      <c r="AA69" s="5"/>
      <c r="AB69" s="5"/>
      <c r="AC69" s="5"/>
    </row>
    <row r="70" spans="1:29" ht="24.95" customHeight="1">
      <c r="A70" s="1846" t="s">
        <v>1117</v>
      </c>
      <c r="B70" s="1847"/>
      <c r="C70" s="1847"/>
      <c r="D70" s="1847"/>
      <c r="E70" s="1848"/>
      <c r="F70" s="1852" t="s">
        <v>1116</v>
      </c>
      <c r="G70" s="4"/>
      <c r="H70" s="4"/>
      <c r="I70" s="4"/>
      <c r="J70" s="4"/>
      <c r="K70" s="4"/>
      <c r="L70" s="4"/>
      <c r="M70" s="4"/>
      <c r="N70" s="4"/>
      <c r="O70" s="4"/>
      <c r="P70" s="4"/>
      <c r="Q70" s="4"/>
      <c r="R70" s="85"/>
      <c r="S70" s="85"/>
      <c r="T70" s="85"/>
      <c r="U70" s="85"/>
      <c r="V70" s="85"/>
      <c r="W70" s="85"/>
      <c r="X70" s="31"/>
    </row>
    <row r="71" spans="1:29" ht="66.75" customHeight="1" thickBot="1">
      <c r="A71" s="1849" t="s">
        <v>1621</v>
      </c>
      <c r="B71" s="1850"/>
      <c r="C71" s="1850"/>
      <c r="D71" s="1850"/>
      <c r="E71" s="1851"/>
      <c r="F71" s="1854"/>
      <c r="G71" s="4"/>
      <c r="H71" s="4"/>
      <c r="I71" s="4"/>
      <c r="J71" s="4"/>
      <c r="K71" s="4"/>
      <c r="L71" s="4"/>
      <c r="M71" s="4"/>
      <c r="N71" s="4"/>
      <c r="O71" s="4"/>
      <c r="P71" s="4"/>
      <c r="Q71" s="4"/>
      <c r="V71" s="31"/>
      <c r="W71" s="31"/>
      <c r="X71" s="31"/>
    </row>
    <row r="72" spans="1:29">
      <c r="A72" s="548"/>
      <c r="B72" s="548"/>
      <c r="C72" s="548"/>
      <c r="D72" s="548"/>
      <c r="E72" s="548"/>
      <c r="F72" s="548"/>
      <c r="G72" s="4"/>
      <c r="H72" s="4"/>
      <c r="I72" s="4"/>
      <c r="J72" s="4"/>
      <c r="K72" s="4"/>
      <c r="L72" s="4"/>
      <c r="M72" s="4"/>
      <c r="N72" s="4"/>
      <c r="O72" s="4"/>
      <c r="P72" s="4"/>
      <c r="V72" s="31"/>
      <c r="W72" s="31"/>
    </row>
    <row r="73" spans="1:29">
      <c r="A73" s="548"/>
      <c r="B73" s="548"/>
      <c r="C73" s="548"/>
      <c r="D73" s="548"/>
      <c r="E73" s="548"/>
      <c r="F73" s="548"/>
      <c r="G73" s="4"/>
      <c r="H73" s="4"/>
      <c r="I73" s="4"/>
      <c r="J73" s="4"/>
      <c r="K73" s="4"/>
      <c r="L73" s="4"/>
      <c r="M73" s="4"/>
      <c r="N73" s="4"/>
      <c r="O73" s="4"/>
      <c r="P73" s="4"/>
      <c r="Q73" s="4"/>
      <c r="V73" s="31"/>
      <c r="W73" s="31"/>
      <c r="X73" s="31"/>
    </row>
    <row r="74" spans="1:29">
      <c r="A74" s="548"/>
      <c r="B74" s="548"/>
      <c r="C74" s="548"/>
      <c r="D74" s="548"/>
      <c r="E74" s="548"/>
      <c r="F74" s="548"/>
      <c r="G74" s="4"/>
      <c r="H74" s="4"/>
      <c r="I74" s="4"/>
      <c r="J74" s="4"/>
      <c r="K74" s="4"/>
      <c r="L74" s="4"/>
      <c r="M74" s="4"/>
      <c r="N74" s="4"/>
      <c r="O74" s="4"/>
      <c r="P74" s="4"/>
      <c r="Q74" s="4"/>
      <c r="V74" s="31"/>
      <c r="W74" s="31"/>
      <c r="X74" s="31"/>
    </row>
    <row r="75" spans="1:29">
      <c r="A75" s="548"/>
      <c r="B75" s="548"/>
      <c r="C75" s="548"/>
      <c r="D75" s="548"/>
      <c r="E75" s="548"/>
      <c r="F75" s="548"/>
      <c r="G75" s="4"/>
      <c r="H75" s="4"/>
      <c r="I75" s="4"/>
      <c r="J75" s="4"/>
      <c r="K75" s="4"/>
      <c r="L75" s="4"/>
      <c r="M75" s="4"/>
      <c r="N75" s="4"/>
      <c r="O75" s="4"/>
      <c r="P75" s="4"/>
      <c r="Q75" s="4"/>
      <c r="V75" s="31"/>
      <c r="W75" s="31"/>
      <c r="X75" s="31"/>
    </row>
    <row r="76" spans="1:29">
      <c r="A76" s="548"/>
      <c r="B76" s="548"/>
      <c r="C76" s="548"/>
      <c r="D76" s="548"/>
      <c r="E76" s="548"/>
      <c r="F76" s="548"/>
      <c r="G76" s="4"/>
      <c r="H76" s="4"/>
      <c r="I76" s="4"/>
      <c r="J76" s="4"/>
      <c r="K76" s="4"/>
      <c r="L76" s="4"/>
      <c r="M76" s="4"/>
      <c r="N76" s="4"/>
      <c r="O76" s="4"/>
      <c r="P76" s="4"/>
      <c r="Q76" s="4"/>
      <c r="V76" s="31"/>
      <c r="W76" s="31"/>
      <c r="X76" s="31"/>
    </row>
    <row r="77" spans="1:29">
      <c r="A77" s="548"/>
      <c r="B77" s="548"/>
      <c r="C77" s="548"/>
      <c r="D77" s="548"/>
      <c r="E77" s="548"/>
      <c r="F77" s="548"/>
      <c r="G77" s="4"/>
      <c r="H77" s="4"/>
      <c r="I77" s="4"/>
      <c r="J77" s="4"/>
      <c r="K77" s="4"/>
      <c r="L77" s="4"/>
      <c r="M77" s="4"/>
      <c r="N77" s="4"/>
      <c r="O77" s="4"/>
      <c r="P77" s="4"/>
      <c r="Q77" s="4"/>
      <c r="V77" s="31"/>
      <c r="W77" s="31"/>
      <c r="X77" s="31"/>
    </row>
    <row r="78" spans="1:29">
      <c r="A78" s="548"/>
      <c r="B78" s="548"/>
      <c r="C78" s="548"/>
      <c r="D78" s="548"/>
      <c r="E78" s="548"/>
      <c r="F78" s="548"/>
      <c r="G78" s="4"/>
      <c r="H78" s="4"/>
      <c r="I78" s="4"/>
      <c r="J78" s="4"/>
      <c r="K78" s="4"/>
      <c r="L78" s="4"/>
      <c r="M78" s="4"/>
      <c r="N78" s="4"/>
      <c r="O78" s="4"/>
      <c r="P78" s="4"/>
      <c r="Q78" s="4"/>
      <c r="V78" s="31"/>
      <c r="W78" s="31"/>
      <c r="X78" s="31"/>
    </row>
    <row r="79" spans="1:29">
      <c r="A79" s="548"/>
      <c r="B79" s="548"/>
      <c r="C79" s="548"/>
      <c r="D79" s="548"/>
      <c r="E79" s="548"/>
      <c r="F79" s="548"/>
      <c r="G79" s="4"/>
      <c r="H79" s="4"/>
      <c r="I79" s="4"/>
      <c r="J79" s="4"/>
      <c r="K79" s="4"/>
      <c r="L79" s="4"/>
      <c r="M79" s="4"/>
      <c r="N79" s="4"/>
      <c r="O79" s="4"/>
      <c r="P79" s="4"/>
      <c r="Q79" s="4"/>
      <c r="V79" s="31"/>
      <c r="W79" s="31"/>
      <c r="X79" s="31"/>
    </row>
    <row r="80" spans="1:29">
      <c r="A80" s="548"/>
      <c r="B80" s="548"/>
      <c r="C80" s="548"/>
      <c r="D80" s="548"/>
      <c r="E80" s="548"/>
      <c r="F80" s="548"/>
      <c r="G80" s="4"/>
      <c r="H80" s="4"/>
      <c r="I80" s="4"/>
      <c r="J80" s="4"/>
      <c r="K80" s="4"/>
      <c r="L80" s="4"/>
      <c r="M80" s="4"/>
      <c r="N80" s="4"/>
      <c r="O80" s="4"/>
      <c r="P80" s="4"/>
      <c r="Q80" s="4"/>
      <c r="V80" s="31"/>
      <c r="W80" s="31"/>
      <c r="X80" s="31"/>
    </row>
    <row r="81" spans="1:24">
      <c r="A81" s="548"/>
      <c r="B81" s="548"/>
      <c r="C81" s="548"/>
      <c r="D81" s="548"/>
      <c r="E81" s="548"/>
      <c r="F81" s="548"/>
      <c r="G81" s="4"/>
      <c r="H81" s="4"/>
      <c r="I81" s="4"/>
      <c r="J81" s="4"/>
      <c r="K81" s="4"/>
      <c r="L81" s="4"/>
      <c r="M81" s="4"/>
      <c r="N81" s="4"/>
      <c r="O81" s="4"/>
      <c r="P81" s="4"/>
      <c r="Q81" s="4"/>
      <c r="V81" s="31"/>
      <c r="W81" s="31"/>
      <c r="X81" s="31"/>
    </row>
    <row r="82" spans="1:24">
      <c r="A82" s="548"/>
      <c r="B82" s="548"/>
      <c r="C82" s="548"/>
      <c r="D82" s="548"/>
      <c r="E82" s="548"/>
      <c r="F82" s="548"/>
      <c r="G82" s="4"/>
      <c r="H82" s="4"/>
      <c r="I82" s="4"/>
      <c r="J82" s="4"/>
      <c r="K82" s="4"/>
      <c r="L82" s="4"/>
      <c r="M82" s="4"/>
      <c r="N82" s="4"/>
      <c r="O82" s="4"/>
      <c r="P82" s="4"/>
      <c r="Q82" s="4"/>
      <c r="V82" s="31"/>
      <c r="W82" s="31"/>
      <c r="X82" s="31"/>
    </row>
    <row r="83" spans="1:24">
      <c r="A83" s="548"/>
      <c r="B83" s="548"/>
      <c r="C83" s="548"/>
      <c r="D83" s="548"/>
      <c r="E83" s="548"/>
      <c r="F83" s="548"/>
      <c r="G83" s="4"/>
      <c r="H83" s="4"/>
      <c r="I83" s="4"/>
      <c r="J83" s="4"/>
      <c r="K83" s="4"/>
      <c r="L83" s="4"/>
      <c r="M83" s="4"/>
      <c r="N83" s="4"/>
      <c r="O83" s="4"/>
      <c r="P83" s="4"/>
      <c r="Q83" s="4"/>
      <c r="V83" s="31"/>
      <c r="W83" s="31"/>
      <c r="X83" s="31"/>
    </row>
    <row r="84" spans="1:24">
      <c r="A84" s="548"/>
      <c r="B84" s="548"/>
      <c r="C84" s="548"/>
      <c r="D84" s="548"/>
      <c r="E84" s="548"/>
      <c r="F84" s="548"/>
      <c r="G84" s="4"/>
      <c r="H84" s="4"/>
      <c r="I84" s="4"/>
      <c r="J84" s="4"/>
      <c r="K84" s="4"/>
      <c r="L84" s="4"/>
      <c r="M84" s="4"/>
      <c r="N84" s="4"/>
      <c r="O84" s="4"/>
      <c r="P84" s="4"/>
      <c r="Q84" s="4"/>
      <c r="V84" s="31"/>
      <c r="W84" s="31"/>
      <c r="X84" s="31"/>
    </row>
    <row r="85" spans="1:24">
      <c r="A85" s="548"/>
      <c r="B85" s="548"/>
      <c r="C85" s="548"/>
      <c r="D85" s="548"/>
      <c r="E85" s="548"/>
      <c r="F85" s="548"/>
      <c r="G85" s="4"/>
      <c r="H85" s="4"/>
      <c r="I85" s="4"/>
      <c r="J85" s="4"/>
      <c r="K85" s="4"/>
      <c r="L85" s="4"/>
      <c r="M85" s="4"/>
      <c r="N85" s="4"/>
      <c r="O85" s="4"/>
      <c r="P85" s="4"/>
      <c r="Q85" s="4"/>
      <c r="V85" s="31"/>
      <c r="W85" s="31"/>
      <c r="X85" s="31"/>
    </row>
    <row r="86" spans="1:24">
      <c r="A86" s="548"/>
      <c r="B86" s="548"/>
      <c r="C86" s="548"/>
      <c r="D86" s="548"/>
      <c r="E86" s="548"/>
      <c r="F86" s="548"/>
      <c r="G86" s="4"/>
      <c r="H86" s="4"/>
      <c r="I86" s="4"/>
      <c r="J86" s="4"/>
      <c r="K86" s="4"/>
      <c r="L86" s="4"/>
      <c r="M86" s="4"/>
      <c r="N86" s="4"/>
      <c r="O86" s="4"/>
      <c r="P86" s="4"/>
      <c r="Q86" s="4"/>
      <c r="R86" s="4"/>
      <c r="S86" s="4"/>
      <c r="T86" s="4"/>
      <c r="U86" s="4"/>
      <c r="V86" s="4"/>
      <c r="W86" s="4"/>
      <c r="X86" s="31"/>
    </row>
    <row r="87" spans="1:24">
      <c r="A87" s="548"/>
      <c r="B87" s="548"/>
      <c r="C87" s="548"/>
      <c r="D87" s="548"/>
      <c r="E87" s="548"/>
      <c r="F87" s="548"/>
      <c r="G87" s="4"/>
      <c r="H87" s="4"/>
      <c r="I87" s="4"/>
      <c r="J87" s="4"/>
      <c r="K87" s="4"/>
      <c r="L87" s="4"/>
      <c r="M87" s="4"/>
      <c r="N87" s="4"/>
      <c r="O87" s="4"/>
      <c r="P87" s="4"/>
      <c r="Q87" s="4"/>
      <c r="R87" s="4"/>
      <c r="S87" s="4"/>
      <c r="T87" s="4"/>
      <c r="U87" s="4"/>
      <c r="V87" s="4"/>
      <c r="W87" s="4"/>
      <c r="X87" s="31"/>
    </row>
    <row r="88" spans="1:24">
      <c r="A88" s="548"/>
      <c r="B88" s="548"/>
      <c r="C88" s="548"/>
      <c r="D88" s="548"/>
      <c r="E88" s="548"/>
      <c r="F88" s="548"/>
      <c r="G88" s="4"/>
      <c r="H88" s="4"/>
      <c r="I88" s="4"/>
      <c r="J88" s="4"/>
      <c r="K88" s="4"/>
      <c r="L88" s="4"/>
      <c r="M88" s="4"/>
      <c r="N88" s="4"/>
      <c r="O88" s="4"/>
      <c r="P88" s="4"/>
      <c r="Q88" s="4"/>
      <c r="R88" s="4"/>
      <c r="S88" s="4"/>
      <c r="T88" s="4"/>
      <c r="U88" s="4"/>
      <c r="V88" s="4"/>
      <c r="W88" s="4"/>
      <c r="X88" s="31"/>
    </row>
    <row r="89" spans="1:24">
      <c r="A89" s="548"/>
      <c r="B89" s="548"/>
      <c r="C89" s="548"/>
      <c r="D89" s="548"/>
      <c r="E89" s="548"/>
      <c r="F89" s="548"/>
      <c r="G89" s="4"/>
      <c r="H89" s="4"/>
      <c r="I89" s="4"/>
      <c r="J89" s="4"/>
      <c r="K89" s="4"/>
      <c r="L89" s="4"/>
      <c r="M89" s="4"/>
      <c r="N89" s="4"/>
      <c r="O89" s="4"/>
      <c r="P89" s="4"/>
      <c r="Q89" s="4"/>
      <c r="R89" s="4"/>
      <c r="S89" s="4"/>
      <c r="T89" s="4"/>
      <c r="U89" s="4"/>
      <c r="V89" s="4"/>
      <c r="W89" s="4"/>
      <c r="X89" s="31"/>
    </row>
    <row r="90" spans="1:24">
      <c r="A90" s="548"/>
      <c r="B90" s="548"/>
      <c r="C90" s="548"/>
      <c r="D90" s="548"/>
      <c r="E90" s="548"/>
      <c r="F90" s="548"/>
      <c r="G90" s="4"/>
      <c r="H90" s="4"/>
      <c r="I90" s="4"/>
      <c r="J90" s="4"/>
      <c r="K90" s="4"/>
      <c r="L90" s="4"/>
      <c r="M90" s="4"/>
      <c r="N90" s="4"/>
      <c r="O90" s="4"/>
      <c r="P90" s="4"/>
      <c r="Q90" s="4"/>
      <c r="R90" s="4"/>
      <c r="S90" s="4"/>
      <c r="T90" s="4"/>
      <c r="U90" s="4"/>
      <c r="V90" s="4"/>
      <c r="W90" s="4"/>
      <c r="X90" s="31"/>
    </row>
    <row r="91" spans="1:24">
      <c r="A91" s="548"/>
      <c r="B91" s="548"/>
      <c r="C91" s="548"/>
      <c r="D91" s="548"/>
      <c r="E91" s="548"/>
      <c r="F91" s="548"/>
      <c r="G91" s="4"/>
      <c r="H91" s="4"/>
      <c r="I91" s="4"/>
      <c r="J91" s="4"/>
      <c r="K91" s="4"/>
      <c r="L91" s="4"/>
      <c r="M91" s="4"/>
      <c r="N91" s="4"/>
      <c r="O91" s="4"/>
      <c r="P91" s="4"/>
      <c r="Q91" s="4"/>
      <c r="R91" s="4"/>
      <c r="S91" s="4"/>
      <c r="T91" s="4"/>
      <c r="U91" s="4"/>
      <c r="V91" s="4"/>
      <c r="W91" s="4"/>
      <c r="X91" s="31"/>
    </row>
    <row r="92" spans="1:24">
      <c r="A92" s="548"/>
      <c r="B92" s="548"/>
      <c r="C92" s="548"/>
      <c r="D92" s="548"/>
      <c r="E92" s="548"/>
      <c r="F92" s="548"/>
      <c r="G92" s="4"/>
      <c r="H92" s="4"/>
      <c r="I92" s="4"/>
      <c r="J92" s="4"/>
      <c r="K92" s="4"/>
      <c r="L92" s="4"/>
      <c r="M92" s="4"/>
      <c r="N92" s="4"/>
      <c r="O92" s="4"/>
      <c r="P92" s="4"/>
      <c r="Q92" s="4"/>
      <c r="R92" s="4"/>
      <c r="S92" s="4"/>
      <c r="T92" s="4"/>
      <c r="U92" s="4"/>
      <c r="V92" s="4"/>
      <c r="W92" s="4"/>
      <c r="X92" s="31"/>
    </row>
    <row r="93" spans="1:24">
      <c r="A93" s="548"/>
      <c r="B93" s="548"/>
      <c r="C93" s="548"/>
      <c r="D93" s="548"/>
      <c r="E93" s="548"/>
      <c r="F93" s="548"/>
      <c r="G93" s="4"/>
      <c r="H93" s="4"/>
      <c r="I93" s="4"/>
      <c r="J93" s="4"/>
      <c r="K93" s="4"/>
      <c r="L93" s="4"/>
      <c r="M93" s="4"/>
      <c r="N93" s="4"/>
      <c r="O93" s="4"/>
      <c r="P93" s="4"/>
      <c r="Q93" s="4"/>
      <c r="R93" s="4"/>
      <c r="S93" s="4"/>
      <c r="T93" s="4"/>
      <c r="U93" s="4"/>
      <c r="V93" s="4"/>
      <c r="W93" s="4"/>
      <c r="X93" s="31"/>
    </row>
    <row r="94" spans="1:24">
      <c r="A94" s="548"/>
      <c r="B94" s="548"/>
      <c r="C94" s="548"/>
      <c r="D94" s="548"/>
      <c r="E94" s="548"/>
      <c r="F94" s="548"/>
      <c r="G94" s="4"/>
      <c r="H94" s="4"/>
      <c r="I94" s="4"/>
      <c r="J94" s="4"/>
      <c r="K94" s="4"/>
      <c r="L94" s="4"/>
      <c r="M94" s="4"/>
      <c r="N94" s="4"/>
      <c r="O94" s="4"/>
      <c r="P94" s="4"/>
      <c r="Q94" s="4"/>
      <c r="R94" s="4"/>
      <c r="S94" s="4"/>
      <c r="T94" s="4"/>
      <c r="U94" s="4"/>
      <c r="V94" s="4"/>
      <c r="W94" s="4"/>
      <c r="X94" s="31"/>
    </row>
    <row r="95" spans="1:24">
      <c r="A95" s="548"/>
      <c r="B95" s="548"/>
      <c r="C95" s="548"/>
      <c r="D95" s="548"/>
      <c r="E95" s="548"/>
      <c r="F95" s="548"/>
      <c r="G95" s="4"/>
      <c r="H95" s="4"/>
      <c r="I95" s="4"/>
      <c r="J95" s="4"/>
      <c r="K95" s="4"/>
      <c r="L95" s="4"/>
      <c r="M95" s="4"/>
      <c r="N95" s="4"/>
      <c r="O95" s="4"/>
      <c r="P95" s="4"/>
      <c r="Q95" s="4"/>
      <c r="R95" s="4"/>
      <c r="S95" s="4"/>
      <c r="T95" s="4"/>
      <c r="U95" s="4"/>
      <c r="V95" s="4"/>
      <c r="W95" s="4"/>
      <c r="X95" s="31"/>
    </row>
    <row r="96" spans="1:24">
      <c r="A96" s="548"/>
      <c r="B96" s="548"/>
      <c r="C96" s="548"/>
      <c r="D96" s="548"/>
      <c r="E96" s="548"/>
      <c r="F96" s="548"/>
      <c r="G96" s="4"/>
      <c r="H96" s="4"/>
      <c r="I96" s="4"/>
      <c r="J96" s="4"/>
      <c r="K96" s="4"/>
      <c r="L96" s="4"/>
      <c r="M96" s="4"/>
      <c r="N96" s="4"/>
      <c r="O96" s="4"/>
      <c r="P96" s="4"/>
      <c r="Q96" s="4"/>
      <c r="R96" s="4"/>
      <c r="S96" s="4"/>
      <c r="T96" s="4"/>
      <c r="U96" s="4"/>
      <c r="V96" s="4"/>
      <c r="W96" s="4"/>
      <c r="X96" s="31"/>
    </row>
    <row r="97" spans="1:24">
      <c r="A97" s="548"/>
      <c r="B97" s="548"/>
      <c r="C97" s="548"/>
      <c r="D97" s="548"/>
      <c r="E97" s="548"/>
      <c r="F97" s="548"/>
      <c r="G97" s="4"/>
      <c r="H97" s="4"/>
      <c r="I97" s="4"/>
      <c r="J97" s="4"/>
      <c r="K97" s="4"/>
      <c r="L97" s="4"/>
      <c r="M97" s="4"/>
      <c r="N97" s="4"/>
      <c r="O97" s="4"/>
      <c r="P97" s="4"/>
      <c r="Q97" s="4"/>
      <c r="R97" s="4"/>
      <c r="S97" s="4"/>
      <c r="T97" s="4"/>
      <c r="U97" s="4"/>
      <c r="V97" s="4"/>
      <c r="W97" s="4"/>
      <c r="X97" s="31"/>
    </row>
    <row r="98" spans="1:24">
      <c r="A98" s="548"/>
      <c r="B98" s="548"/>
      <c r="C98" s="548"/>
      <c r="D98" s="548"/>
      <c r="E98" s="548"/>
      <c r="F98" s="548"/>
      <c r="G98" s="4"/>
      <c r="H98" s="4"/>
      <c r="I98" s="4"/>
      <c r="J98" s="4"/>
      <c r="K98" s="4"/>
      <c r="L98" s="4"/>
      <c r="M98" s="4"/>
      <c r="N98" s="4"/>
      <c r="O98" s="4"/>
      <c r="P98" s="4"/>
      <c r="Q98" s="4"/>
      <c r="R98" s="4"/>
      <c r="S98" s="4"/>
      <c r="T98" s="4"/>
      <c r="U98" s="4"/>
      <c r="V98" s="4"/>
      <c r="W98" s="4"/>
      <c r="X98" s="31"/>
    </row>
    <row r="99" spans="1:24">
      <c r="A99" s="548"/>
      <c r="B99" s="548"/>
      <c r="C99" s="548"/>
      <c r="D99" s="548"/>
      <c r="E99" s="548"/>
      <c r="F99" s="548"/>
      <c r="G99" s="4"/>
      <c r="H99" s="4"/>
      <c r="I99" s="4"/>
      <c r="J99" s="4"/>
      <c r="K99" s="4"/>
      <c r="L99" s="4"/>
      <c r="M99" s="4"/>
      <c r="N99" s="4"/>
      <c r="O99" s="4"/>
      <c r="P99" s="4"/>
      <c r="Q99" s="4"/>
      <c r="R99" s="4"/>
      <c r="S99" s="4"/>
      <c r="T99" s="4"/>
      <c r="U99" s="4"/>
      <c r="V99" s="4"/>
      <c r="W99" s="4"/>
      <c r="X99" s="31"/>
    </row>
    <row r="100" spans="1:24">
      <c r="A100" s="548"/>
      <c r="B100" s="548"/>
      <c r="C100" s="548"/>
      <c r="D100" s="548"/>
      <c r="E100" s="548"/>
      <c r="F100" s="548"/>
      <c r="G100" s="4"/>
      <c r="H100" s="4"/>
      <c r="I100" s="4"/>
      <c r="J100" s="4"/>
      <c r="K100" s="4"/>
      <c r="L100" s="4"/>
      <c r="M100" s="4"/>
      <c r="N100" s="4"/>
      <c r="O100" s="4"/>
      <c r="P100" s="4"/>
      <c r="Q100" s="4"/>
      <c r="R100" s="4"/>
      <c r="S100" s="4"/>
      <c r="T100" s="4"/>
      <c r="U100" s="4"/>
      <c r="V100" s="4"/>
      <c r="W100" s="4"/>
      <c r="X100" s="31"/>
    </row>
    <row r="101" spans="1:24">
      <c r="A101" s="548"/>
      <c r="B101" s="548"/>
      <c r="C101" s="548"/>
      <c r="D101" s="548"/>
      <c r="E101" s="548"/>
      <c r="F101" s="548"/>
      <c r="G101" s="4"/>
      <c r="H101" s="4"/>
      <c r="I101" s="4"/>
      <c r="J101" s="4"/>
      <c r="K101" s="4"/>
      <c r="L101" s="4"/>
      <c r="M101" s="4"/>
      <c r="N101" s="4"/>
      <c r="O101" s="4"/>
      <c r="P101" s="4"/>
      <c r="Q101" s="4"/>
      <c r="R101" s="4"/>
      <c r="S101" s="4"/>
      <c r="T101" s="4"/>
      <c r="U101" s="4"/>
      <c r="V101" s="4"/>
      <c r="W101" s="4"/>
      <c r="X101" s="31"/>
    </row>
    <row r="102" spans="1:24">
      <c r="A102" s="548"/>
      <c r="B102" s="548"/>
      <c r="C102" s="548"/>
      <c r="D102" s="548"/>
      <c r="E102" s="548"/>
      <c r="F102" s="548"/>
      <c r="G102" s="4"/>
      <c r="H102" s="4"/>
      <c r="I102" s="4"/>
      <c r="J102" s="4"/>
      <c r="K102" s="4"/>
      <c r="L102" s="4"/>
      <c r="M102" s="4"/>
      <c r="N102" s="4"/>
      <c r="O102" s="4"/>
      <c r="P102" s="4"/>
      <c r="Q102" s="4"/>
      <c r="R102" s="4"/>
      <c r="S102" s="4"/>
      <c r="T102" s="4"/>
      <c r="U102" s="4"/>
      <c r="V102" s="4"/>
      <c r="W102" s="4"/>
      <c r="X102" s="31"/>
    </row>
    <row r="103" spans="1:24">
      <c r="A103" s="548"/>
      <c r="B103" s="548"/>
      <c r="C103" s="548"/>
      <c r="D103" s="548"/>
      <c r="E103" s="548"/>
      <c r="F103" s="548"/>
      <c r="G103" s="4"/>
      <c r="H103" s="4"/>
      <c r="I103" s="4"/>
      <c r="J103" s="4"/>
      <c r="K103" s="4"/>
      <c r="L103" s="4"/>
      <c r="M103" s="4"/>
      <c r="N103" s="4"/>
      <c r="O103" s="4"/>
      <c r="P103" s="4"/>
      <c r="Q103" s="4"/>
      <c r="R103" s="4"/>
      <c r="S103" s="4"/>
      <c r="T103" s="4"/>
      <c r="U103" s="4"/>
      <c r="V103" s="4"/>
      <c r="W103" s="4"/>
      <c r="X103" s="31"/>
    </row>
    <row r="104" spans="1:24">
      <c r="A104" s="548"/>
      <c r="B104" s="548"/>
      <c r="C104" s="548"/>
      <c r="D104" s="548"/>
      <c r="E104" s="548"/>
      <c r="F104" s="548"/>
      <c r="G104" s="4"/>
      <c r="H104" s="4"/>
      <c r="I104" s="4"/>
      <c r="J104" s="4"/>
      <c r="K104" s="4"/>
      <c r="L104" s="4"/>
      <c r="M104" s="4"/>
      <c r="N104" s="4"/>
      <c r="O104" s="4"/>
      <c r="P104" s="4"/>
      <c r="Q104" s="4"/>
      <c r="R104" s="4"/>
      <c r="S104" s="4"/>
      <c r="T104" s="4"/>
      <c r="U104" s="4"/>
      <c r="V104" s="4"/>
      <c r="W104" s="4"/>
      <c r="X104" s="31"/>
    </row>
    <row r="105" spans="1:24">
      <c r="A105" s="548"/>
      <c r="B105" s="548"/>
      <c r="C105" s="548"/>
      <c r="D105" s="548"/>
      <c r="E105" s="548"/>
      <c r="F105" s="548"/>
      <c r="G105" s="4"/>
      <c r="H105" s="4"/>
      <c r="I105" s="4"/>
      <c r="J105" s="4"/>
      <c r="K105" s="4"/>
      <c r="L105" s="4"/>
      <c r="M105" s="4"/>
      <c r="N105" s="4"/>
      <c r="O105" s="4"/>
      <c r="P105" s="4"/>
      <c r="Q105" s="4"/>
      <c r="R105" s="4"/>
      <c r="S105" s="4"/>
      <c r="T105" s="4"/>
      <c r="U105" s="4"/>
      <c r="V105" s="4"/>
      <c r="W105" s="4"/>
      <c r="X105" s="31"/>
    </row>
    <row r="106" spans="1:24">
      <c r="A106" s="548"/>
      <c r="B106" s="548"/>
      <c r="C106" s="548"/>
      <c r="D106" s="548"/>
      <c r="E106" s="548"/>
      <c r="F106" s="548"/>
      <c r="G106" s="4"/>
      <c r="H106" s="4"/>
      <c r="I106" s="4"/>
      <c r="J106" s="4"/>
      <c r="K106" s="4"/>
      <c r="L106" s="4"/>
      <c r="M106" s="4"/>
      <c r="N106" s="4"/>
      <c r="O106" s="4"/>
      <c r="P106" s="4"/>
      <c r="Q106" s="4"/>
      <c r="R106" s="4"/>
      <c r="S106" s="4"/>
      <c r="T106" s="4"/>
      <c r="U106" s="4"/>
      <c r="V106" s="4"/>
      <c r="W106" s="4"/>
      <c r="X106" s="31"/>
    </row>
    <row r="107" spans="1:24">
      <c r="A107" s="548"/>
      <c r="B107" s="548"/>
      <c r="C107" s="548"/>
      <c r="D107" s="548"/>
      <c r="E107" s="548"/>
      <c r="F107" s="548"/>
      <c r="G107" s="4"/>
      <c r="H107" s="4"/>
      <c r="I107" s="4"/>
      <c r="J107" s="4"/>
      <c r="K107" s="4"/>
      <c r="L107" s="4"/>
      <c r="M107" s="4"/>
      <c r="N107" s="4"/>
      <c r="O107" s="4"/>
      <c r="P107" s="4"/>
      <c r="Q107" s="4"/>
      <c r="R107" s="4"/>
      <c r="S107" s="4"/>
      <c r="T107" s="4"/>
      <c r="U107" s="4"/>
      <c r="V107" s="4"/>
      <c r="W107" s="4"/>
      <c r="X107" s="31"/>
    </row>
    <row r="108" spans="1:24">
      <c r="A108" s="548"/>
      <c r="B108" s="548"/>
      <c r="C108" s="548"/>
      <c r="D108" s="548"/>
      <c r="E108" s="548"/>
      <c r="F108" s="548"/>
      <c r="G108" s="4"/>
      <c r="H108" s="4"/>
      <c r="I108" s="4"/>
      <c r="J108" s="4"/>
      <c r="K108" s="4"/>
      <c r="L108" s="4"/>
      <c r="M108" s="4"/>
      <c r="N108" s="4"/>
      <c r="O108" s="4"/>
      <c r="P108" s="4"/>
      <c r="Q108" s="4"/>
      <c r="R108" s="4"/>
      <c r="S108" s="4"/>
      <c r="T108" s="4"/>
      <c r="U108" s="4"/>
      <c r="V108" s="4"/>
      <c r="W108" s="4"/>
      <c r="X108" s="31"/>
    </row>
    <row r="109" spans="1:24">
      <c r="A109" s="548"/>
      <c r="B109" s="548"/>
      <c r="C109" s="548"/>
      <c r="D109" s="548"/>
      <c r="E109" s="548"/>
      <c r="F109" s="548"/>
      <c r="G109" s="4"/>
      <c r="H109" s="4"/>
      <c r="I109" s="4"/>
      <c r="J109" s="4"/>
      <c r="K109" s="4"/>
      <c r="L109" s="4"/>
      <c r="M109" s="4"/>
      <c r="N109" s="4"/>
      <c r="O109" s="4"/>
      <c r="P109" s="4"/>
      <c r="Q109" s="4"/>
      <c r="R109" s="4"/>
      <c r="S109" s="4"/>
      <c r="T109" s="4"/>
      <c r="U109" s="4"/>
      <c r="V109" s="4"/>
      <c r="W109" s="4"/>
      <c r="X109" s="31"/>
    </row>
    <row r="110" spans="1:24">
      <c r="A110" s="548"/>
      <c r="B110" s="548"/>
      <c r="C110" s="548"/>
      <c r="D110" s="548"/>
      <c r="E110" s="548"/>
      <c r="F110" s="548"/>
      <c r="G110" s="4"/>
      <c r="H110" s="4"/>
      <c r="I110" s="4"/>
      <c r="J110" s="4"/>
      <c r="K110" s="4"/>
      <c r="L110" s="4"/>
      <c r="M110" s="4"/>
      <c r="N110" s="4"/>
      <c r="O110" s="4"/>
      <c r="P110" s="4"/>
      <c r="Q110" s="4"/>
      <c r="R110" s="4"/>
      <c r="S110" s="4"/>
      <c r="T110" s="4"/>
      <c r="U110" s="4"/>
      <c r="V110" s="4"/>
      <c r="W110" s="4"/>
      <c r="X110" s="31"/>
    </row>
    <row r="111" spans="1:24">
      <c r="A111" s="548"/>
      <c r="B111" s="548"/>
      <c r="C111" s="548"/>
      <c r="D111" s="548"/>
      <c r="E111" s="548"/>
      <c r="F111" s="548"/>
      <c r="G111" s="4"/>
      <c r="H111" s="4"/>
      <c r="I111" s="4"/>
      <c r="J111" s="4"/>
      <c r="K111" s="4"/>
      <c r="L111" s="4"/>
      <c r="M111" s="4"/>
      <c r="N111" s="4"/>
      <c r="O111" s="4"/>
      <c r="P111" s="4"/>
      <c r="Q111" s="4"/>
      <c r="R111" s="4"/>
      <c r="S111" s="4"/>
      <c r="T111" s="4"/>
      <c r="U111" s="4"/>
      <c r="V111" s="4"/>
      <c r="W111" s="4"/>
      <c r="X111" s="31"/>
    </row>
    <row r="112" spans="1:24">
      <c r="A112" s="548"/>
      <c r="B112" s="548"/>
      <c r="C112" s="548"/>
      <c r="D112" s="548"/>
      <c r="E112" s="548"/>
      <c r="F112" s="548"/>
      <c r="G112" s="4"/>
      <c r="H112" s="4"/>
      <c r="I112" s="4"/>
      <c r="J112" s="4"/>
      <c r="K112" s="4"/>
      <c r="L112" s="4"/>
      <c r="M112" s="4"/>
      <c r="N112" s="4"/>
      <c r="O112" s="4"/>
      <c r="P112" s="4"/>
      <c r="Q112" s="4"/>
      <c r="R112" s="4"/>
      <c r="S112" s="4"/>
      <c r="T112" s="4"/>
      <c r="U112" s="4"/>
      <c r="V112" s="4"/>
      <c r="W112" s="4"/>
      <c r="X112" s="31"/>
    </row>
    <row r="113" spans="1:24">
      <c r="A113" s="548"/>
      <c r="B113" s="548"/>
      <c r="C113" s="548"/>
      <c r="D113" s="548"/>
      <c r="E113" s="548"/>
      <c r="F113" s="548"/>
      <c r="G113" s="4"/>
      <c r="H113" s="4"/>
      <c r="I113" s="4"/>
      <c r="J113" s="4"/>
      <c r="K113" s="4"/>
      <c r="L113" s="4"/>
      <c r="M113" s="4"/>
      <c r="N113" s="4"/>
      <c r="O113" s="4"/>
      <c r="P113" s="4"/>
      <c r="Q113" s="4"/>
      <c r="R113" s="4"/>
      <c r="S113" s="4"/>
      <c r="T113" s="4"/>
      <c r="U113" s="4"/>
      <c r="V113" s="4"/>
      <c r="W113" s="4"/>
      <c r="X113" s="31"/>
    </row>
    <row r="114" spans="1:24">
      <c r="A114" s="548"/>
      <c r="B114" s="548"/>
      <c r="C114" s="548"/>
      <c r="D114" s="548"/>
      <c r="E114" s="548"/>
      <c r="F114" s="548"/>
      <c r="G114" s="4"/>
      <c r="H114" s="4"/>
      <c r="I114" s="4"/>
      <c r="J114" s="4"/>
      <c r="K114" s="4"/>
      <c r="L114" s="4"/>
      <c r="M114" s="4"/>
      <c r="N114" s="4"/>
      <c r="O114" s="4"/>
      <c r="P114" s="4"/>
      <c r="Q114" s="4"/>
      <c r="R114" s="4"/>
      <c r="S114" s="4"/>
      <c r="T114" s="4"/>
      <c r="U114" s="4"/>
      <c r="V114" s="4"/>
      <c r="W114" s="4"/>
      <c r="X114" s="31"/>
    </row>
    <row r="115" spans="1:24">
      <c r="A115" s="548"/>
      <c r="B115" s="548"/>
      <c r="C115" s="548"/>
      <c r="D115" s="548"/>
      <c r="E115" s="548"/>
      <c r="F115" s="548"/>
      <c r="G115" s="4"/>
      <c r="H115" s="4"/>
      <c r="I115" s="4"/>
      <c r="J115" s="4"/>
      <c r="K115" s="4"/>
      <c r="L115" s="4"/>
      <c r="M115" s="4"/>
      <c r="N115" s="4"/>
      <c r="O115" s="4"/>
      <c r="P115" s="4"/>
      <c r="Q115" s="4"/>
      <c r="R115" s="4"/>
      <c r="S115" s="4"/>
      <c r="T115" s="4"/>
      <c r="U115" s="4"/>
      <c r="V115" s="4"/>
      <c r="W115" s="4"/>
      <c r="X115" s="31"/>
    </row>
    <row r="116" spans="1:24">
      <c r="A116" s="548"/>
      <c r="B116" s="548"/>
      <c r="C116" s="548"/>
      <c r="D116" s="548"/>
      <c r="E116" s="548"/>
      <c r="F116" s="548"/>
      <c r="G116" s="4"/>
      <c r="H116" s="4"/>
      <c r="I116" s="4"/>
      <c r="J116" s="4"/>
      <c r="K116" s="4"/>
      <c r="L116" s="4"/>
      <c r="M116" s="4"/>
      <c r="N116" s="4"/>
      <c r="O116" s="4"/>
      <c r="P116" s="4"/>
      <c r="Q116" s="4"/>
      <c r="R116" s="4"/>
      <c r="S116" s="4"/>
      <c r="T116" s="4"/>
      <c r="U116" s="4"/>
      <c r="V116" s="4"/>
      <c r="W116" s="4"/>
      <c r="X116" s="31"/>
    </row>
    <row r="117" spans="1:24">
      <c r="A117" s="548"/>
      <c r="B117" s="548"/>
      <c r="C117" s="548"/>
      <c r="D117" s="548"/>
      <c r="E117" s="548"/>
      <c r="F117" s="548"/>
      <c r="G117" s="4"/>
      <c r="H117" s="4"/>
      <c r="I117" s="4"/>
      <c r="J117" s="4"/>
      <c r="K117" s="4"/>
      <c r="L117" s="4"/>
      <c r="M117" s="4"/>
      <c r="N117" s="4"/>
      <c r="O117" s="4"/>
      <c r="P117" s="4"/>
      <c r="Q117" s="4"/>
      <c r="R117" s="4"/>
      <c r="S117" s="4"/>
      <c r="T117" s="4"/>
      <c r="U117" s="4"/>
      <c r="V117" s="4"/>
      <c r="W117" s="4"/>
      <c r="X117" s="31"/>
    </row>
    <row r="118" spans="1:24">
      <c r="A118" s="548"/>
      <c r="B118" s="548"/>
      <c r="C118" s="548"/>
      <c r="D118" s="548"/>
      <c r="E118" s="548"/>
      <c r="F118" s="548"/>
      <c r="G118" s="4"/>
      <c r="H118" s="4"/>
      <c r="I118" s="4"/>
      <c r="J118" s="4"/>
      <c r="K118" s="4"/>
      <c r="L118" s="4"/>
      <c r="M118" s="4"/>
      <c r="N118" s="4"/>
      <c r="O118" s="4"/>
      <c r="P118" s="4"/>
      <c r="Q118" s="4"/>
      <c r="R118" s="4"/>
      <c r="S118" s="4"/>
      <c r="T118" s="4"/>
      <c r="U118" s="4"/>
      <c r="V118" s="4"/>
      <c r="W118" s="4"/>
      <c r="X118" s="31"/>
    </row>
    <row r="119" spans="1:24">
      <c r="A119" s="548"/>
      <c r="B119" s="548"/>
      <c r="C119" s="548"/>
      <c r="D119" s="548"/>
      <c r="E119" s="548"/>
      <c r="F119" s="548"/>
      <c r="G119" s="4"/>
      <c r="H119" s="4"/>
      <c r="I119" s="4"/>
      <c r="J119" s="4"/>
      <c r="K119" s="4"/>
      <c r="L119" s="4"/>
      <c r="M119" s="4"/>
      <c r="N119" s="4"/>
      <c r="O119" s="4"/>
      <c r="P119" s="4"/>
      <c r="Q119" s="4"/>
      <c r="R119" s="4"/>
      <c r="S119" s="4"/>
      <c r="T119" s="4"/>
      <c r="U119" s="4"/>
      <c r="V119" s="4"/>
      <c r="W119" s="4"/>
      <c r="X119" s="31"/>
    </row>
    <row r="120" spans="1:24">
      <c r="A120" s="548"/>
      <c r="B120" s="548"/>
      <c r="C120" s="548"/>
      <c r="D120" s="548"/>
      <c r="E120" s="548"/>
      <c r="F120" s="548"/>
      <c r="G120" s="4"/>
      <c r="H120" s="4"/>
      <c r="I120" s="4"/>
      <c r="J120" s="4"/>
      <c r="K120" s="4"/>
      <c r="L120" s="4"/>
      <c r="M120" s="4"/>
      <c r="N120" s="4"/>
      <c r="O120" s="4"/>
      <c r="P120" s="4"/>
      <c r="Q120" s="4"/>
      <c r="R120" s="4"/>
      <c r="S120" s="4"/>
      <c r="T120" s="4"/>
      <c r="U120" s="4"/>
      <c r="V120" s="4"/>
      <c r="W120" s="4"/>
      <c r="X120" s="31"/>
    </row>
    <row r="121" spans="1:24">
      <c r="A121" s="548"/>
      <c r="B121" s="548"/>
      <c r="C121" s="548"/>
      <c r="D121" s="548"/>
      <c r="E121" s="548"/>
      <c r="F121" s="548"/>
      <c r="G121" s="4"/>
      <c r="H121" s="4"/>
      <c r="I121" s="4"/>
      <c r="J121" s="4"/>
      <c r="K121" s="4"/>
      <c r="L121" s="4"/>
      <c r="M121" s="4"/>
      <c r="N121" s="4"/>
      <c r="O121" s="4"/>
      <c r="P121" s="4"/>
      <c r="Q121" s="4"/>
      <c r="R121" s="4"/>
      <c r="S121" s="4"/>
      <c r="T121" s="4"/>
      <c r="U121" s="4"/>
      <c r="V121" s="4"/>
      <c r="W121" s="4"/>
      <c r="X121" s="31"/>
    </row>
    <row r="122" spans="1:24">
      <c r="A122" s="548"/>
      <c r="B122" s="548"/>
      <c r="C122" s="548"/>
      <c r="D122" s="548"/>
      <c r="E122" s="548"/>
      <c r="F122" s="548"/>
      <c r="G122" s="4"/>
      <c r="H122" s="4"/>
      <c r="I122" s="4"/>
      <c r="J122" s="4"/>
      <c r="K122" s="4"/>
      <c r="L122" s="4"/>
      <c r="M122" s="4"/>
      <c r="N122" s="4"/>
      <c r="O122" s="4"/>
      <c r="P122" s="4"/>
      <c r="Q122" s="4"/>
      <c r="R122" s="4"/>
      <c r="S122" s="4"/>
      <c r="T122" s="4"/>
      <c r="U122" s="4"/>
      <c r="V122" s="4"/>
      <c r="W122" s="4"/>
      <c r="X122" s="31"/>
    </row>
    <row r="123" spans="1:24">
      <c r="A123" s="548"/>
      <c r="B123" s="548"/>
      <c r="C123" s="548"/>
      <c r="D123" s="548"/>
      <c r="E123" s="548"/>
      <c r="F123" s="548"/>
      <c r="G123" s="4"/>
      <c r="H123" s="4"/>
      <c r="I123" s="4"/>
      <c r="J123" s="4"/>
      <c r="K123" s="4"/>
      <c r="L123" s="4"/>
      <c r="M123" s="4"/>
      <c r="N123" s="4"/>
      <c r="O123" s="4"/>
      <c r="P123" s="4"/>
      <c r="Q123" s="4"/>
      <c r="R123" s="4"/>
      <c r="S123" s="4"/>
      <c r="T123" s="4"/>
      <c r="U123" s="4"/>
      <c r="V123" s="4"/>
      <c r="W123" s="4"/>
      <c r="X123" s="31"/>
    </row>
    <row r="124" spans="1:24">
      <c r="A124" s="548"/>
      <c r="B124" s="548"/>
      <c r="C124" s="548"/>
      <c r="D124" s="548"/>
      <c r="E124" s="548"/>
      <c r="F124" s="548"/>
      <c r="G124" s="4"/>
      <c r="H124" s="4"/>
      <c r="I124" s="4"/>
      <c r="J124" s="4"/>
      <c r="K124" s="4"/>
      <c r="L124" s="4"/>
      <c r="M124" s="4"/>
      <c r="N124" s="4"/>
      <c r="O124" s="4"/>
      <c r="P124" s="4"/>
      <c r="Q124" s="4"/>
      <c r="R124" s="4"/>
      <c r="S124" s="4"/>
      <c r="T124" s="4"/>
      <c r="U124" s="4"/>
      <c r="V124" s="4"/>
      <c r="W124" s="4"/>
      <c r="X124" s="31"/>
    </row>
    <row r="125" spans="1:24">
      <c r="A125" s="548"/>
      <c r="B125" s="548"/>
      <c r="C125" s="548"/>
      <c r="D125" s="548"/>
      <c r="E125" s="548"/>
      <c r="F125" s="548"/>
      <c r="G125" s="4"/>
      <c r="H125" s="4"/>
      <c r="I125" s="4"/>
      <c r="J125" s="4"/>
      <c r="K125" s="4"/>
      <c r="L125" s="4"/>
      <c r="M125" s="4"/>
      <c r="N125" s="4"/>
      <c r="O125" s="4"/>
      <c r="P125" s="4"/>
      <c r="Q125" s="4"/>
      <c r="R125" s="4"/>
      <c r="S125" s="4"/>
      <c r="T125" s="4"/>
      <c r="U125" s="4"/>
      <c r="V125" s="4"/>
      <c r="W125" s="4"/>
      <c r="X125" s="31"/>
    </row>
    <row r="126" spans="1:24">
      <c r="A126" s="548"/>
      <c r="B126" s="548"/>
      <c r="C126" s="548"/>
      <c r="D126" s="548"/>
      <c r="E126" s="548"/>
      <c r="F126" s="548"/>
      <c r="G126" s="4"/>
      <c r="H126" s="4"/>
      <c r="I126" s="4"/>
      <c r="J126" s="4"/>
      <c r="K126" s="4"/>
      <c r="L126" s="4"/>
      <c r="M126" s="4"/>
      <c r="N126" s="4"/>
      <c r="O126" s="4"/>
      <c r="P126" s="4"/>
      <c r="Q126" s="4"/>
      <c r="R126" s="4"/>
      <c r="S126" s="4"/>
      <c r="T126" s="4"/>
      <c r="U126" s="4"/>
      <c r="V126" s="4"/>
      <c r="W126" s="4"/>
      <c r="X126" s="31"/>
    </row>
    <row r="127" spans="1:24">
      <c r="A127" s="548"/>
      <c r="B127" s="548"/>
      <c r="C127" s="548"/>
      <c r="D127" s="548"/>
      <c r="E127" s="548"/>
      <c r="F127" s="548"/>
      <c r="G127" s="4"/>
      <c r="H127" s="4"/>
      <c r="I127" s="4"/>
      <c r="J127" s="4"/>
      <c r="K127" s="4"/>
      <c r="L127" s="4"/>
      <c r="M127" s="4"/>
      <c r="N127" s="4"/>
      <c r="O127" s="4"/>
      <c r="P127" s="4"/>
      <c r="Q127" s="4"/>
      <c r="R127" s="4"/>
      <c r="S127" s="4"/>
      <c r="T127" s="4"/>
      <c r="U127" s="4"/>
      <c r="V127" s="4"/>
      <c r="W127" s="4"/>
      <c r="X127" s="31"/>
    </row>
    <row r="128" spans="1:24">
      <c r="A128" s="548"/>
      <c r="B128" s="548"/>
      <c r="C128" s="548"/>
      <c r="D128" s="548"/>
      <c r="E128" s="548"/>
      <c r="F128" s="548"/>
      <c r="G128" s="4"/>
      <c r="H128" s="4"/>
      <c r="I128" s="4"/>
      <c r="J128" s="4"/>
      <c r="K128" s="4"/>
      <c r="L128" s="4"/>
      <c r="M128" s="4"/>
      <c r="N128" s="4"/>
      <c r="O128" s="4"/>
      <c r="P128" s="4"/>
      <c r="Q128" s="4"/>
      <c r="R128" s="4"/>
      <c r="S128" s="4"/>
      <c r="T128" s="4"/>
      <c r="U128" s="4"/>
      <c r="V128" s="4"/>
      <c r="W128" s="4"/>
      <c r="X128" s="31"/>
    </row>
    <row r="129" spans="1:24">
      <c r="A129" s="548"/>
      <c r="B129" s="548"/>
      <c r="C129" s="548"/>
      <c r="D129" s="548"/>
      <c r="E129" s="548"/>
      <c r="F129" s="548"/>
      <c r="G129" s="4"/>
      <c r="H129" s="4"/>
      <c r="I129" s="4"/>
      <c r="J129" s="4"/>
      <c r="K129" s="4"/>
      <c r="L129" s="4"/>
      <c r="M129" s="4"/>
      <c r="N129" s="4"/>
      <c r="O129" s="4"/>
      <c r="P129" s="4"/>
      <c r="Q129" s="4"/>
      <c r="R129" s="4"/>
      <c r="S129" s="4"/>
      <c r="T129" s="4"/>
      <c r="U129" s="4"/>
      <c r="V129" s="4"/>
      <c r="W129" s="4"/>
      <c r="X129" s="31"/>
    </row>
    <row r="130" spans="1:24">
      <c r="A130" s="548"/>
      <c r="B130" s="548"/>
      <c r="C130" s="548"/>
      <c r="D130" s="548"/>
      <c r="E130" s="548"/>
      <c r="F130" s="548"/>
      <c r="G130" s="4"/>
      <c r="H130" s="4"/>
      <c r="I130" s="4"/>
      <c r="J130" s="4"/>
      <c r="K130" s="4"/>
      <c r="L130" s="4"/>
      <c r="M130" s="4"/>
      <c r="N130" s="4"/>
      <c r="O130" s="4"/>
      <c r="P130" s="4"/>
      <c r="Q130" s="4"/>
      <c r="R130" s="4"/>
      <c r="S130" s="4"/>
      <c r="T130" s="4"/>
      <c r="U130" s="4"/>
      <c r="V130" s="4"/>
      <c r="W130" s="4"/>
      <c r="X130" s="31"/>
    </row>
    <row r="131" spans="1:24">
      <c r="A131" s="548"/>
      <c r="B131" s="548"/>
      <c r="C131" s="548"/>
      <c r="D131" s="548"/>
      <c r="E131" s="548"/>
      <c r="F131" s="548"/>
      <c r="G131" s="4"/>
      <c r="H131" s="4"/>
      <c r="I131" s="4"/>
      <c r="J131" s="4"/>
      <c r="K131" s="4"/>
      <c r="L131" s="4"/>
      <c r="M131" s="4"/>
      <c r="N131" s="4"/>
      <c r="O131" s="4"/>
      <c r="P131" s="4"/>
      <c r="Q131" s="4"/>
      <c r="R131" s="4"/>
      <c r="S131" s="4"/>
      <c r="T131" s="4"/>
      <c r="U131" s="4"/>
      <c r="V131" s="4"/>
      <c r="W131" s="4"/>
      <c r="X131" s="31"/>
    </row>
    <row r="132" spans="1:24">
      <c r="A132" s="548"/>
      <c r="B132" s="548"/>
      <c r="C132" s="548"/>
      <c r="D132" s="548"/>
      <c r="E132" s="548"/>
      <c r="F132" s="548"/>
      <c r="G132" s="4"/>
      <c r="H132" s="4"/>
      <c r="I132" s="4"/>
      <c r="J132" s="4"/>
      <c r="K132" s="4"/>
      <c r="L132" s="4"/>
      <c r="M132" s="4"/>
      <c r="N132" s="4"/>
      <c r="O132" s="4"/>
      <c r="P132" s="4"/>
      <c r="Q132" s="4"/>
      <c r="R132" s="4"/>
      <c r="S132" s="4"/>
      <c r="T132" s="4"/>
      <c r="U132" s="4"/>
      <c r="V132" s="4"/>
      <c r="W132" s="4"/>
      <c r="X132" s="31"/>
    </row>
    <row r="133" spans="1:24">
      <c r="A133" s="548"/>
      <c r="B133" s="548"/>
      <c r="C133" s="548"/>
      <c r="D133" s="548"/>
      <c r="E133" s="548"/>
      <c r="F133" s="548"/>
      <c r="G133" s="4"/>
      <c r="H133" s="4"/>
      <c r="I133" s="4"/>
      <c r="J133" s="4"/>
      <c r="K133" s="4"/>
      <c r="L133" s="4"/>
      <c r="M133" s="4"/>
      <c r="N133" s="4"/>
      <c r="O133" s="4"/>
      <c r="P133" s="4"/>
      <c r="Q133" s="4"/>
      <c r="R133" s="4"/>
      <c r="S133" s="4"/>
      <c r="T133" s="4"/>
      <c r="U133" s="4"/>
      <c r="V133" s="4"/>
      <c r="W133" s="4"/>
      <c r="X133" s="31"/>
    </row>
    <row r="134" spans="1:24">
      <c r="A134" s="548"/>
      <c r="B134" s="548"/>
      <c r="C134" s="548"/>
      <c r="D134" s="548"/>
      <c r="E134" s="548"/>
      <c r="F134" s="548"/>
      <c r="G134" s="4"/>
      <c r="H134" s="4"/>
      <c r="I134" s="4"/>
      <c r="J134" s="4"/>
      <c r="K134" s="4"/>
      <c r="L134" s="4"/>
      <c r="M134" s="4"/>
      <c r="N134" s="4"/>
      <c r="O134" s="4"/>
      <c r="P134" s="4"/>
      <c r="Q134" s="4"/>
      <c r="R134" s="4"/>
      <c r="S134" s="4"/>
      <c r="T134" s="4"/>
      <c r="U134" s="4"/>
      <c r="V134" s="4"/>
      <c r="W134" s="4"/>
      <c r="X134" s="31"/>
    </row>
    <row r="135" spans="1:24">
      <c r="A135" s="548"/>
      <c r="B135" s="548"/>
      <c r="C135" s="548"/>
      <c r="D135" s="548"/>
      <c r="E135" s="548"/>
      <c r="F135" s="548"/>
      <c r="G135" s="4"/>
      <c r="H135" s="4"/>
      <c r="I135" s="4"/>
      <c r="J135" s="4"/>
      <c r="K135" s="4"/>
      <c r="L135" s="4"/>
      <c r="M135" s="4"/>
      <c r="N135" s="4"/>
      <c r="O135" s="4"/>
      <c r="P135" s="4"/>
      <c r="Q135" s="4"/>
      <c r="R135" s="4"/>
      <c r="S135" s="4"/>
      <c r="T135" s="4"/>
      <c r="U135" s="4"/>
      <c r="V135" s="4"/>
      <c r="W135" s="4"/>
      <c r="X135" s="31"/>
    </row>
    <row r="136" spans="1:24">
      <c r="A136" s="548"/>
      <c r="B136" s="548"/>
      <c r="C136" s="548"/>
      <c r="D136" s="548"/>
      <c r="E136" s="548"/>
      <c r="F136" s="548"/>
      <c r="G136" s="4"/>
      <c r="H136" s="4"/>
      <c r="I136" s="4"/>
      <c r="J136" s="4"/>
      <c r="K136" s="4"/>
      <c r="L136" s="4"/>
      <c r="M136" s="4"/>
      <c r="N136" s="4"/>
      <c r="O136" s="4"/>
      <c r="P136" s="4"/>
      <c r="Q136" s="4"/>
      <c r="R136" s="4"/>
      <c r="S136" s="4"/>
      <c r="T136" s="4"/>
      <c r="U136" s="4"/>
      <c r="V136" s="4"/>
      <c r="W136" s="4"/>
      <c r="X136" s="31"/>
    </row>
    <row r="137" spans="1:24">
      <c r="A137" s="548"/>
      <c r="B137" s="548"/>
      <c r="C137" s="548"/>
      <c r="D137" s="548"/>
      <c r="E137" s="548"/>
      <c r="F137" s="548"/>
      <c r="G137" s="4"/>
      <c r="H137" s="4"/>
      <c r="I137" s="4"/>
      <c r="J137" s="4"/>
      <c r="K137" s="4"/>
      <c r="L137" s="4"/>
      <c r="M137" s="4"/>
      <c r="N137" s="4"/>
      <c r="O137" s="4"/>
      <c r="P137" s="4"/>
      <c r="Q137" s="4"/>
      <c r="R137" s="4"/>
      <c r="S137" s="4"/>
      <c r="T137" s="4"/>
      <c r="U137" s="4"/>
      <c r="V137" s="4"/>
      <c r="W137" s="4"/>
      <c r="X137" s="31"/>
    </row>
    <row r="138" spans="1:24">
      <c r="A138" s="548"/>
      <c r="B138" s="548"/>
      <c r="C138" s="548"/>
      <c r="D138" s="548"/>
      <c r="E138" s="548"/>
      <c r="F138" s="548"/>
      <c r="G138" s="4"/>
      <c r="H138" s="4"/>
      <c r="I138" s="4"/>
      <c r="J138" s="4"/>
      <c r="K138" s="4"/>
      <c r="L138" s="4"/>
      <c r="M138" s="4"/>
      <c r="N138" s="4"/>
      <c r="O138" s="4"/>
      <c r="P138" s="4"/>
      <c r="Q138" s="4"/>
      <c r="R138" s="4"/>
      <c r="S138" s="4"/>
      <c r="T138" s="4"/>
      <c r="U138" s="4"/>
      <c r="V138" s="4"/>
      <c r="W138" s="4"/>
      <c r="X138" s="31"/>
    </row>
    <row r="139" spans="1:24">
      <c r="A139" s="548"/>
      <c r="B139" s="548"/>
      <c r="C139" s="548"/>
      <c r="D139" s="548"/>
      <c r="E139" s="548"/>
      <c r="F139" s="548"/>
      <c r="G139" s="4"/>
      <c r="H139" s="4"/>
      <c r="I139" s="4"/>
      <c r="J139" s="4"/>
      <c r="K139" s="4"/>
      <c r="L139" s="4"/>
      <c r="M139" s="4"/>
      <c r="N139" s="4"/>
      <c r="O139" s="4"/>
      <c r="P139" s="4"/>
      <c r="Q139" s="4"/>
      <c r="R139" s="4"/>
      <c r="S139" s="4"/>
      <c r="T139" s="4"/>
      <c r="U139" s="4"/>
      <c r="V139" s="4"/>
      <c r="W139" s="4"/>
      <c r="X139" s="31"/>
    </row>
    <row r="140" spans="1:24">
      <c r="A140" s="548"/>
      <c r="B140" s="548"/>
      <c r="C140" s="548"/>
      <c r="D140" s="548"/>
      <c r="E140" s="548"/>
      <c r="F140" s="548"/>
      <c r="G140" s="4"/>
      <c r="H140" s="4"/>
      <c r="I140" s="4"/>
      <c r="J140" s="4"/>
      <c r="K140" s="4"/>
      <c r="L140" s="4"/>
      <c r="M140" s="4"/>
      <c r="N140" s="4"/>
      <c r="O140" s="4"/>
      <c r="P140" s="4"/>
      <c r="Q140" s="4"/>
      <c r="R140" s="4"/>
      <c r="S140" s="4"/>
      <c r="T140" s="4"/>
      <c r="U140" s="4"/>
      <c r="V140" s="4"/>
      <c r="W140" s="4"/>
      <c r="X140" s="31"/>
    </row>
    <row r="141" spans="1:24">
      <c r="A141" s="548"/>
      <c r="B141" s="548"/>
      <c r="C141" s="548"/>
      <c r="D141" s="548"/>
      <c r="E141" s="548"/>
      <c r="F141" s="548"/>
      <c r="G141" s="4"/>
      <c r="H141" s="4"/>
      <c r="I141" s="4"/>
      <c r="J141" s="4"/>
      <c r="K141" s="4"/>
      <c r="L141" s="4"/>
      <c r="M141" s="4"/>
      <c r="N141" s="4"/>
      <c r="O141" s="4"/>
      <c r="P141" s="4"/>
      <c r="Q141" s="4"/>
      <c r="R141" s="4"/>
      <c r="S141" s="4"/>
      <c r="T141" s="4"/>
      <c r="U141" s="4"/>
      <c r="V141" s="4"/>
      <c r="W141" s="4"/>
      <c r="X141" s="31"/>
    </row>
    <row r="142" spans="1:24">
      <c r="A142" s="548"/>
      <c r="B142" s="548"/>
      <c r="C142" s="548"/>
      <c r="D142" s="548"/>
      <c r="E142" s="548"/>
      <c r="F142" s="548"/>
      <c r="G142" s="4"/>
      <c r="H142" s="4"/>
      <c r="I142" s="4"/>
      <c r="J142" s="4"/>
      <c r="K142" s="4"/>
      <c r="L142" s="4"/>
      <c r="M142" s="4"/>
      <c r="N142" s="4"/>
      <c r="O142" s="4"/>
      <c r="P142" s="4"/>
      <c r="Q142" s="4"/>
      <c r="R142" s="4"/>
      <c r="S142" s="4"/>
      <c r="T142" s="4"/>
      <c r="U142" s="4"/>
      <c r="V142" s="4"/>
      <c r="W142" s="4"/>
      <c r="X142" s="31"/>
    </row>
    <row r="143" spans="1:24">
      <c r="A143" s="548"/>
      <c r="B143" s="548"/>
      <c r="C143" s="548"/>
      <c r="D143" s="548"/>
      <c r="E143" s="548"/>
      <c r="F143" s="548"/>
      <c r="G143" s="4"/>
      <c r="H143" s="4"/>
      <c r="I143" s="4"/>
      <c r="J143" s="4"/>
      <c r="K143" s="4"/>
      <c r="L143" s="4"/>
      <c r="M143" s="4"/>
      <c r="N143" s="4"/>
      <c r="O143" s="4"/>
      <c r="P143" s="4"/>
      <c r="Q143" s="4"/>
      <c r="R143" s="4"/>
      <c r="S143" s="4"/>
      <c r="T143" s="4"/>
      <c r="U143" s="4"/>
      <c r="V143" s="4"/>
      <c r="W143" s="4"/>
      <c r="X143" s="31"/>
    </row>
    <row r="144" spans="1:24">
      <c r="A144" s="548"/>
      <c r="B144" s="548"/>
      <c r="C144" s="548"/>
      <c r="D144" s="548"/>
      <c r="E144" s="548"/>
      <c r="F144" s="548"/>
      <c r="G144" s="4"/>
      <c r="H144" s="4"/>
      <c r="I144" s="4"/>
      <c r="J144" s="4"/>
      <c r="K144" s="4"/>
      <c r="L144" s="4"/>
      <c r="M144" s="4"/>
      <c r="N144" s="4"/>
      <c r="O144" s="4"/>
      <c r="P144" s="4"/>
      <c r="Q144" s="4"/>
      <c r="R144" s="4"/>
      <c r="S144" s="4"/>
      <c r="T144" s="4"/>
      <c r="U144" s="4"/>
      <c r="V144" s="4"/>
      <c r="W144" s="4"/>
      <c r="X144" s="31"/>
    </row>
    <row r="145" spans="1:24">
      <c r="A145" s="548"/>
      <c r="B145" s="548"/>
      <c r="C145" s="548"/>
      <c r="D145" s="548"/>
      <c r="E145" s="548"/>
      <c r="F145" s="548"/>
      <c r="G145" s="4"/>
      <c r="H145" s="4"/>
      <c r="I145" s="4"/>
      <c r="J145" s="4"/>
      <c r="K145" s="4"/>
      <c r="L145" s="4"/>
      <c r="M145" s="4"/>
      <c r="N145" s="4"/>
      <c r="O145" s="4"/>
      <c r="P145" s="4"/>
      <c r="Q145" s="4"/>
      <c r="R145" s="4"/>
      <c r="S145" s="4"/>
      <c r="T145" s="4"/>
      <c r="U145" s="4"/>
      <c r="V145" s="4"/>
      <c r="W145" s="4"/>
      <c r="X145" s="31"/>
    </row>
    <row r="146" spans="1:24">
      <c r="A146" s="548"/>
      <c r="B146" s="548"/>
      <c r="C146" s="548"/>
      <c r="D146" s="548"/>
      <c r="E146" s="548"/>
      <c r="F146" s="548"/>
      <c r="G146" s="4"/>
      <c r="H146" s="4"/>
      <c r="I146" s="4"/>
      <c r="J146" s="4"/>
      <c r="K146" s="4"/>
      <c r="L146" s="4"/>
      <c r="M146" s="4"/>
      <c r="N146" s="4"/>
      <c r="O146" s="4"/>
      <c r="P146" s="4"/>
      <c r="Q146" s="4"/>
      <c r="R146" s="4"/>
      <c r="S146" s="4"/>
      <c r="T146" s="4"/>
      <c r="U146" s="4"/>
      <c r="V146" s="4"/>
      <c r="W146" s="4"/>
      <c r="X146" s="31"/>
    </row>
    <row r="147" spans="1:24">
      <c r="A147" s="548"/>
      <c r="B147" s="548"/>
      <c r="C147" s="548"/>
      <c r="D147" s="548"/>
      <c r="E147" s="548"/>
      <c r="F147" s="548"/>
      <c r="G147" s="4"/>
      <c r="H147" s="4"/>
      <c r="I147" s="4"/>
      <c r="J147" s="4"/>
      <c r="K147" s="4"/>
      <c r="L147" s="4"/>
      <c r="M147" s="4"/>
      <c r="N147" s="4"/>
      <c r="O147" s="4"/>
      <c r="P147" s="4"/>
      <c r="Q147" s="4"/>
      <c r="R147" s="4"/>
      <c r="S147" s="4"/>
      <c r="T147" s="4"/>
      <c r="U147" s="4"/>
      <c r="V147" s="4"/>
      <c r="W147" s="4"/>
      <c r="X147" s="31"/>
    </row>
    <row r="148" spans="1:24">
      <c r="A148" s="548"/>
      <c r="B148" s="548"/>
      <c r="C148" s="548"/>
      <c r="D148" s="548"/>
      <c r="E148" s="548"/>
      <c r="F148" s="548"/>
      <c r="G148" s="4"/>
      <c r="H148" s="4"/>
      <c r="I148" s="4"/>
      <c r="J148" s="4"/>
      <c r="K148" s="4"/>
      <c r="L148" s="4"/>
      <c r="M148" s="4"/>
      <c r="N148" s="4"/>
      <c r="O148" s="4"/>
      <c r="P148" s="4"/>
      <c r="Q148" s="4"/>
      <c r="R148" s="4"/>
      <c r="S148" s="4"/>
      <c r="T148" s="4"/>
      <c r="U148" s="4"/>
      <c r="V148" s="4"/>
      <c r="W148" s="4"/>
      <c r="X148" s="31"/>
    </row>
    <row r="149" spans="1:24">
      <c r="A149" s="548"/>
      <c r="B149" s="548"/>
      <c r="C149" s="548"/>
      <c r="D149" s="548"/>
      <c r="E149" s="548"/>
      <c r="F149" s="548"/>
      <c r="G149" s="4"/>
      <c r="H149" s="4"/>
      <c r="I149" s="4"/>
      <c r="J149" s="4"/>
      <c r="K149" s="4"/>
      <c r="L149" s="4"/>
      <c r="M149" s="4"/>
      <c r="N149" s="4"/>
      <c r="O149" s="4"/>
      <c r="P149" s="4"/>
      <c r="Q149" s="4"/>
      <c r="R149" s="4"/>
      <c r="S149" s="4"/>
      <c r="T149" s="4"/>
      <c r="U149" s="4"/>
      <c r="V149" s="4"/>
      <c r="W149" s="4"/>
      <c r="X149" s="31"/>
    </row>
    <row r="150" spans="1:24">
      <c r="A150" s="548"/>
      <c r="B150" s="548"/>
      <c r="C150" s="548"/>
      <c r="D150" s="548"/>
      <c r="E150" s="548"/>
      <c r="F150" s="548"/>
      <c r="G150" s="4"/>
      <c r="H150" s="4"/>
      <c r="I150" s="4"/>
      <c r="J150" s="4"/>
      <c r="K150" s="4"/>
      <c r="L150" s="4"/>
      <c r="M150" s="4"/>
      <c r="N150" s="4"/>
      <c r="O150" s="4"/>
      <c r="P150" s="4"/>
      <c r="Q150" s="4"/>
      <c r="R150" s="4"/>
      <c r="S150" s="4"/>
      <c r="T150" s="4"/>
      <c r="U150" s="4"/>
      <c r="V150" s="4"/>
      <c r="W150" s="4"/>
      <c r="X150" s="31"/>
    </row>
    <row r="151" spans="1:24">
      <c r="A151" s="548"/>
      <c r="B151" s="548"/>
      <c r="C151" s="548"/>
      <c r="D151" s="548"/>
      <c r="E151" s="548"/>
      <c r="F151" s="548"/>
      <c r="G151" s="4"/>
      <c r="H151" s="4"/>
      <c r="I151" s="4"/>
      <c r="J151" s="4"/>
      <c r="K151" s="4"/>
      <c r="L151" s="4"/>
      <c r="M151" s="4"/>
      <c r="N151" s="4"/>
      <c r="O151" s="4"/>
      <c r="P151" s="4"/>
      <c r="Q151" s="4"/>
      <c r="R151" s="4"/>
      <c r="S151" s="4"/>
      <c r="T151" s="4"/>
      <c r="U151" s="4"/>
      <c r="V151" s="4"/>
      <c r="W151" s="4"/>
      <c r="X151" s="3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3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3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3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3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3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3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3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3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3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3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3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3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3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3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3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3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3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3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3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3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3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3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3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3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3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3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3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3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3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3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3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3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3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3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3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3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3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3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3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3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3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3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3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3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3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3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3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3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3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3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31"/>
    </row>
  </sheetData>
  <mergeCells count="84">
    <mergeCell ref="A10:E10"/>
    <mergeCell ref="F10:F11"/>
    <mergeCell ref="A12:E12"/>
    <mergeCell ref="F12:F13"/>
    <mergeCell ref="A70:E70"/>
    <mergeCell ref="F70:F71"/>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A48:E48"/>
    <mergeCell ref="A49:E49"/>
    <mergeCell ref="A50:E50"/>
    <mergeCell ref="A53:E53"/>
    <mergeCell ref="A54:E54"/>
    <mergeCell ref="A55:E55"/>
    <mergeCell ref="B1:F1"/>
    <mergeCell ref="A4:F4"/>
    <mergeCell ref="A5:E6"/>
    <mergeCell ref="F5:F6"/>
    <mergeCell ref="B2:F2"/>
    <mergeCell ref="B3:F3"/>
    <mergeCell ref="F14:F15"/>
    <mergeCell ref="F16:F18"/>
    <mergeCell ref="A11:E11"/>
    <mergeCell ref="A13:E13"/>
    <mergeCell ref="A15:E15"/>
    <mergeCell ref="A18:E18"/>
    <mergeCell ref="A8:E8"/>
    <mergeCell ref="F8:F9"/>
    <mergeCell ref="F39:F63"/>
    <mergeCell ref="A37:E37"/>
    <mergeCell ref="A39:E39"/>
    <mergeCell ref="A40:E40"/>
    <mergeCell ref="A41:E41"/>
    <mergeCell ref="A47:E47"/>
    <mergeCell ref="F32:F38"/>
    <mergeCell ref="A35:E35"/>
    <mergeCell ref="A36:E36"/>
    <mergeCell ref="A32:E32"/>
    <mergeCell ref="A33:E33"/>
    <mergeCell ref="A34:E34"/>
    <mergeCell ref="A31:E31"/>
    <mergeCell ref="A20:E20"/>
    <mergeCell ref="F19:F20"/>
    <mergeCell ref="F21:F23"/>
    <mergeCell ref="F24:F27"/>
    <mergeCell ref="F28:F31"/>
    <mergeCell ref="A22:E22"/>
    <mergeCell ref="A23:E23"/>
    <mergeCell ref="A24:E24"/>
    <mergeCell ref="A25:E25"/>
    <mergeCell ref="A26:E26"/>
    <mergeCell ref="A27:E27"/>
    <mergeCell ref="A28:E28"/>
    <mergeCell ref="A29:E29"/>
    <mergeCell ref="A30:E30"/>
    <mergeCell ref="A67:E67"/>
    <mergeCell ref="A71:E71"/>
    <mergeCell ref="A9:E9"/>
    <mergeCell ref="F67:F69"/>
    <mergeCell ref="A51:E51"/>
    <mergeCell ref="A68:E68"/>
    <mergeCell ref="A69:E69"/>
    <mergeCell ref="A65:E65"/>
    <mergeCell ref="A66:E66"/>
    <mergeCell ref="A58:E58"/>
    <mergeCell ref="A59:E59"/>
    <mergeCell ref="A60:E60"/>
    <mergeCell ref="A61:E61"/>
    <mergeCell ref="A62:E62"/>
    <mergeCell ref="F64:F66"/>
    <mergeCell ref="A52:E5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theme="4" tint="0.39997558519241921"/>
  </sheetPr>
  <dimension ref="A1:R153"/>
  <sheetViews>
    <sheetView zoomScaleNormal="100" zoomScaleSheetLayoutView="100" workbookViewId="0">
      <pane xSplit="3" ySplit="11" topLeftCell="D12" activePane="bottomRight" state="frozen"/>
      <selection sqref="A1:D1"/>
      <selection pane="topRight" sqref="A1:D1"/>
      <selection pane="bottomLeft" sqref="A1:D1"/>
      <selection pane="bottomRight"/>
    </sheetView>
  </sheetViews>
  <sheetFormatPr defaultRowHeight="15"/>
  <cols>
    <col min="1" max="1" width="44.5703125" customWidth="1"/>
    <col min="2" max="2" width="12.7109375" customWidth="1"/>
    <col min="3" max="3" width="13.5703125" bestFit="1" customWidth="1"/>
    <col min="4" max="16" width="12.7109375" customWidth="1"/>
    <col min="18" max="18" width="10.85546875" bestFit="1" customWidth="1"/>
  </cols>
  <sheetData>
    <row r="1" spans="1:18" ht="27.75" customHeight="1">
      <c r="A1" s="131" t="s">
        <v>690</v>
      </c>
      <c r="B1" s="1208" t="s">
        <v>1045</v>
      </c>
      <c r="C1" s="1208"/>
      <c r="D1" s="1208"/>
      <c r="E1" s="1208"/>
      <c r="F1" s="1208"/>
      <c r="G1" s="1208"/>
      <c r="H1" s="143"/>
      <c r="I1" s="143"/>
      <c r="J1" s="143"/>
      <c r="K1" s="143"/>
      <c r="L1" s="143"/>
      <c r="M1" s="119"/>
      <c r="N1" s="119"/>
      <c r="O1" s="119"/>
      <c r="P1" s="119"/>
      <c r="Q1" s="31"/>
      <c r="R1" s="31"/>
    </row>
    <row r="2" spans="1:18" ht="21" customHeight="1">
      <c r="A2" s="133" t="s">
        <v>1122</v>
      </c>
      <c r="B2" s="1893" t="s">
        <v>1066</v>
      </c>
      <c r="C2" s="1893"/>
      <c r="D2" s="1893"/>
      <c r="E2" s="1893"/>
      <c r="F2" s="1893"/>
      <c r="G2" s="1893"/>
      <c r="H2" s="144"/>
      <c r="I2" s="144"/>
      <c r="J2" s="144"/>
      <c r="K2" s="144"/>
      <c r="L2" s="144"/>
      <c r="M2" s="119"/>
      <c r="N2" s="119"/>
      <c r="O2" s="119"/>
      <c r="P2" s="119"/>
    </row>
    <row r="3" spans="1:18" ht="26.25" customHeight="1">
      <c r="A3" s="133"/>
      <c r="B3" s="1210" t="s">
        <v>1067</v>
      </c>
      <c r="C3" s="1210"/>
      <c r="D3" s="1210"/>
      <c r="E3" s="1210"/>
      <c r="F3" s="1210"/>
      <c r="G3" s="1210"/>
      <c r="H3" s="119"/>
      <c r="I3" s="119"/>
      <c r="J3" s="119"/>
      <c r="K3" s="119"/>
      <c r="L3" s="119"/>
      <c r="M3" s="119"/>
      <c r="N3" s="119"/>
      <c r="O3" s="119"/>
      <c r="P3" s="119"/>
    </row>
    <row r="4" spans="1:18" ht="15.75" thickBot="1">
      <c r="A4" s="569" t="s">
        <v>931</v>
      </c>
      <c r="B4" s="79"/>
      <c r="C4" s="79"/>
      <c r="D4" s="79"/>
      <c r="E4" s="146"/>
      <c r="F4" s="79"/>
      <c r="G4" s="79"/>
      <c r="H4" s="80"/>
      <c r="I4" s="80"/>
      <c r="J4" s="80"/>
      <c r="K4" s="80"/>
      <c r="L4" s="80"/>
      <c r="M4" s="80"/>
      <c r="N4" s="16"/>
      <c r="O4" s="16"/>
      <c r="P4" s="145"/>
    </row>
    <row r="5" spans="1:18">
      <c r="A5" s="1876" t="s">
        <v>1123</v>
      </c>
      <c r="B5" s="1877"/>
      <c r="C5" s="1877"/>
      <c r="D5" s="1877"/>
      <c r="E5" s="1877"/>
      <c r="F5" s="1877"/>
      <c r="G5" s="1877"/>
      <c r="H5" s="1877"/>
      <c r="I5" s="1877"/>
      <c r="J5" s="1877"/>
      <c r="K5" s="1877"/>
      <c r="L5" s="1877"/>
      <c r="M5" s="1877"/>
      <c r="N5" s="1877"/>
      <c r="O5" s="1877"/>
      <c r="P5" s="1899"/>
    </row>
    <row r="6" spans="1:18" ht="15.75" thickBot="1">
      <c r="A6" s="1900"/>
      <c r="B6" s="1901"/>
      <c r="C6" s="1901"/>
      <c r="D6" s="1901"/>
      <c r="E6" s="1901"/>
      <c r="F6" s="1901"/>
      <c r="G6" s="1901"/>
      <c r="H6" s="1901"/>
      <c r="I6" s="1901"/>
      <c r="J6" s="1901"/>
      <c r="K6" s="1901"/>
      <c r="L6" s="1901"/>
      <c r="M6" s="1901"/>
      <c r="N6" s="1901"/>
      <c r="O6" s="1901"/>
      <c r="P6" s="1902"/>
    </row>
    <row r="7" spans="1:18" ht="24.95" customHeight="1" thickBot="1">
      <c r="A7" s="99" t="s">
        <v>1112</v>
      </c>
      <c r="B7" s="123"/>
      <c r="C7" s="224">
        <f>Obsah!$C$3</f>
        <v>42735</v>
      </c>
      <c r="D7" s="107"/>
      <c r="E7" s="107"/>
      <c r="F7" s="107"/>
      <c r="G7" s="107"/>
      <c r="H7" s="108"/>
      <c r="I7" s="108"/>
      <c r="J7" s="108"/>
      <c r="K7" s="108"/>
      <c r="L7" s="108"/>
      <c r="M7" s="108"/>
      <c r="N7" s="108"/>
      <c r="O7" s="108"/>
      <c r="P7" s="103"/>
    </row>
    <row r="8" spans="1:18" s="31" customFormat="1" ht="15.75" customHeight="1" thickBot="1">
      <c r="A8" s="549" t="s">
        <v>1249</v>
      </c>
      <c r="B8" s="549"/>
      <c r="C8" s="996">
        <v>2016</v>
      </c>
      <c r="D8" s="550"/>
      <c r="E8" s="550"/>
      <c r="F8" s="550"/>
      <c r="G8" s="550"/>
      <c r="H8" s="550"/>
      <c r="I8" s="550"/>
      <c r="J8" s="550"/>
      <c r="K8" s="550"/>
      <c r="L8" s="550"/>
      <c r="M8" s="550"/>
      <c r="N8" s="550"/>
      <c r="O8" s="550"/>
      <c r="P8" s="1001" t="s">
        <v>1628</v>
      </c>
    </row>
    <row r="9" spans="1:18" s="31" customFormat="1" ht="25.5" customHeight="1">
      <c r="A9" s="1889"/>
      <c r="B9" s="1903" t="s">
        <v>1578</v>
      </c>
      <c r="C9" s="1904"/>
      <c r="D9" s="1894" t="s">
        <v>1287</v>
      </c>
      <c r="E9" s="1895"/>
      <c r="F9" s="1895"/>
      <c r="G9" s="1895"/>
      <c r="H9" s="1895"/>
      <c r="I9" s="1895"/>
      <c r="J9" s="1895"/>
      <c r="K9" s="1895"/>
      <c r="L9" s="1895"/>
      <c r="M9" s="1895"/>
      <c r="N9" s="1895"/>
      <c r="O9" s="1895"/>
      <c r="P9" s="1896"/>
    </row>
    <row r="10" spans="1:18" s="31" customFormat="1" ht="54" customHeight="1">
      <c r="A10" s="1890"/>
      <c r="B10" s="1905"/>
      <c r="C10" s="1906"/>
      <c r="D10" s="1897" t="s">
        <v>1305</v>
      </c>
      <c r="E10" s="1907" t="s">
        <v>1306</v>
      </c>
      <c r="F10" s="1908"/>
      <c r="G10" s="1907" t="s">
        <v>1307</v>
      </c>
      <c r="H10" s="1908"/>
      <c r="I10" s="1907" t="s">
        <v>1308</v>
      </c>
      <c r="J10" s="1908"/>
      <c r="K10" s="1907" t="s">
        <v>1309</v>
      </c>
      <c r="L10" s="1908"/>
      <c r="M10" s="1907" t="s">
        <v>1310</v>
      </c>
      <c r="N10" s="1908"/>
      <c r="O10" s="1907" t="s">
        <v>1311</v>
      </c>
      <c r="P10" s="1909"/>
    </row>
    <row r="11" spans="1:18" s="31" customFormat="1" ht="54.75" customHeight="1" thickBot="1">
      <c r="A11" s="1891"/>
      <c r="B11" s="551" t="s">
        <v>1312</v>
      </c>
      <c r="C11" s="552" t="s">
        <v>1313</v>
      </c>
      <c r="D11" s="1898"/>
      <c r="E11" s="553" t="s">
        <v>730</v>
      </c>
      <c r="F11" s="553" t="s">
        <v>1068</v>
      </c>
      <c r="G11" s="553" t="s">
        <v>730</v>
      </c>
      <c r="H11" s="553" t="s">
        <v>1068</v>
      </c>
      <c r="I11" s="553" t="s">
        <v>730</v>
      </c>
      <c r="J11" s="553" t="s">
        <v>1068</v>
      </c>
      <c r="K11" s="553" t="s">
        <v>730</v>
      </c>
      <c r="L11" s="553" t="s">
        <v>1068</v>
      </c>
      <c r="M11" s="553" t="s">
        <v>730</v>
      </c>
      <c r="N11" s="553" t="s">
        <v>1068</v>
      </c>
      <c r="O11" s="553" t="s">
        <v>730</v>
      </c>
      <c r="P11" s="554" t="s">
        <v>1068</v>
      </c>
    </row>
    <row r="12" spans="1:18" s="31" customFormat="1" ht="45">
      <c r="A12" s="555" t="s">
        <v>1314</v>
      </c>
      <c r="B12" s="1023">
        <v>0</v>
      </c>
      <c r="C12" s="1024">
        <v>0</v>
      </c>
      <c r="D12" s="1025">
        <v>12</v>
      </c>
      <c r="E12" s="1026">
        <v>0</v>
      </c>
      <c r="F12" s="1027">
        <v>0</v>
      </c>
      <c r="G12" s="1027">
        <v>0</v>
      </c>
      <c r="H12" s="1027">
        <v>0</v>
      </c>
      <c r="I12" s="1027">
        <v>0</v>
      </c>
      <c r="J12" s="1027">
        <v>0</v>
      </c>
      <c r="K12" s="1072" t="s">
        <v>1622</v>
      </c>
      <c r="L12" s="1027">
        <v>80</v>
      </c>
      <c r="M12" s="1072" t="s">
        <v>1622</v>
      </c>
      <c r="N12" s="1027">
        <v>24</v>
      </c>
      <c r="O12" s="1072" t="s">
        <v>1622</v>
      </c>
      <c r="P12" s="1028">
        <v>45</v>
      </c>
    </row>
    <row r="13" spans="1:18" s="31" customFormat="1">
      <c r="A13" s="556" t="s">
        <v>1241</v>
      </c>
      <c r="B13" s="1029">
        <v>0</v>
      </c>
      <c r="C13" s="1030">
        <v>0</v>
      </c>
      <c r="D13" s="1031">
        <v>12</v>
      </c>
      <c r="E13" s="1032"/>
      <c r="F13" s="1033"/>
      <c r="G13" s="1033"/>
      <c r="H13" s="1033"/>
      <c r="I13" s="1033"/>
      <c r="J13" s="1033"/>
      <c r="K13" s="1033"/>
      <c r="L13" s="1033"/>
      <c r="M13" s="1033"/>
      <c r="N13" s="1033"/>
      <c r="O13" s="1033"/>
      <c r="P13" s="1034"/>
    </row>
    <row r="14" spans="1:18" s="31" customFormat="1" ht="34.5">
      <c r="A14" s="557" t="s">
        <v>1315</v>
      </c>
      <c r="B14" s="1035"/>
      <c r="C14" s="1036"/>
      <c r="D14" s="1037"/>
      <c r="E14" s="1038">
        <v>0</v>
      </c>
      <c r="F14" s="1039">
        <v>0</v>
      </c>
      <c r="G14" s="1039">
        <v>0</v>
      </c>
      <c r="H14" s="1039">
        <v>0</v>
      </c>
      <c r="I14" s="1039">
        <v>0</v>
      </c>
      <c r="J14" s="1039">
        <v>0</v>
      </c>
      <c r="K14" s="1039"/>
      <c r="L14" s="1039">
        <v>10</v>
      </c>
      <c r="M14" s="1039"/>
      <c r="N14" s="1039">
        <v>5</v>
      </c>
      <c r="O14" s="1039"/>
      <c r="P14" s="1040">
        <v>23</v>
      </c>
    </row>
    <row r="15" spans="1:18" s="31" customFormat="1" ht="23.25">
      <c r="A15" s="557" t="s">
        <v>1242</v>
      </c>
      <c r="B15" s="1035"/>
      <c r="C15" s="1036"/>
      <c r="D15" s="1037"/>
      <c r="E15" s="1038">
        <v>0</v>
      </c>
      <c r="F15" s="1039">
        <v>0</v>
      </c>
      <c r="G15" s="1039">
        <v>0</v>
      </c>
      <c r="H15" s="1039">
        <v>0</v>
      </c>
      <c r="I15" s="1039">
        <v>0</v>
      </c>
      <c r="J15" s="1039">
        <v>0</v>
      </c>
      <c r="K15" s="1039"/>
      <c r="L15" s="1039">
        <v>10</v>
      </c>
      <c r="M15" s="1039"/>
      <c r="N15" s="1039">
        <v>5</v>
      </c>
      <c r="O15" s="1039"/>
      <c r="P15" s="1040">
        <v>23</v>
      </c>
    </row>
    <row r="16" spans="1:18" s="31" customFormat="1">
      <c r="A16" s="558" t="s">
        <v>1316</v>
      </c>
      <c r="B16" s="1041">
        <v>0</v>
      </c>
      <c r="C16" s="1042">
        <v>0</v>
      </c>
      <c r="D16" s="1043">
        <v>16382614</v>
      </c>
      <c r="E16" s="1044">
        <v>0</v>
      </c>
      <c r="F16" s="1045">
        <v>0</v>
      </c>
      <c r="G16" s="1045">
        <v>0</v>
      </c>
      <c r="H16" s="1045">
        <v>0</v>
      </c>
      <c r="I16" s="1045">
        <v>0</v>
      </c>
      <c r="J16" s="1045">
        <v>0</v>
      </c>
      <c r="K16" s="1045"/>
      <c r="L16" s="1045">
        <v>12315617</v>
      </c>
      <c r="M16" s="1045"/>
      <c r="N16" s="1045">
        <v>7170611</v>
      </c>
      <c r="O16" s="1045"/>
      <c r="P16" s="1046">
        <v>25492984</v>
      </c>
      <c r="R16" s="1000"/>
    </row>
    <row r="17" spans="1:16" s="31" customFormat="1">
      <c r="A17" s="559" t="s">
        <v>1234</v>
      </c>
      <c r="B17" s="997"/>
      <c r="C17" s="1042"/>
      <c r="D17" s="1043">
        <v>16382614</v>
      </c>
      <c r="E17" s="1044">
        <v>0</v>
      </c>
      <c r="F17" s="1045">
        <v>0</v>
      </c>
      <c r="G17" s="1045">
        <v>0</v>
      </c>
      <c r="H17" s="1045">
        <v>0</v>
      </c>
      <c r="I17" s="1045">
        <v>0</v>
      </c>
      <c r="J17" s="1045">
        <v>0</v>
      </c>
      <c r="K17" s="1045"/>
      <c r="L17" s="1045">
        <v>12315617</v>
      </c>
      <c r="M17" s="1045"/>
      <c r="N17" s="1045">
        <v>7170611</v>
      </c>
      <c r="O17" s="1045"/>
      <c r="P17" s="1046">
        <v>25492984</v>
      </c>
    </row>
    <row r="18" spans="1:16" s="31" customFormat="1">
      <c r="A18" s="559" t="s">
        <v>1235</v>
      </c>
      <c r="B18" s="997">
        <v>0</v>
      </c>
      <c r="C18" s="1047">
        <v>0</v>
      </c>
      <c r="D18" s="1043">
        <v>0</v>
      </c>
      <c r="E18" s="1044">
        <v>0</v>
      </c>
      <c r="F18" s="1045">
        <v>0</v>
      </c>
      <c r="G18" s="1045">
        <v>0</v>
      </c>
      <c r="H18" s="1045">
        <v>0</v>
      </c>
      <c r="I18" s="1045">
        <v>0</v>
      </c>
      <c r="J18" s="1045">
        <v>0</v>
      </c>
      <c r="K18" s="1045"/>
      <c r="L18" s="1045">
        <v>0</v>
      </c>
      <c r="M18" s="1045"/>
      <c r="N18" s="1045">
        <v>0</v>
      </c>
      <c r="O18" s="1045"/>
      <c r="P18" s="1046">
        <v>0</v>
      </c>
    </row>
    <row r="19" spans="1:16" s="31" customFormat="1" ht="22.5">
      <c r="A19" s="559" t="s">
        <v>1236</v>
      </c>
      <c r="B19" s="997">
        <v>0</v>
      </c>
      <c r="C19" s="1047">
        <v>0</v>
      </c>
      <c r="D19" s="1043">
        <v>0</v>
      </c>
      <c r="E19" s="1044">
        <v>0</v>
      </c>
      <c r="F19" s="1045">
        <v>0</v>
      </c>
      <c r="G19" s="1045">
        <v>0</v>
      </c>
      <c r="H19" s="1045">
        <v>0</v>
      </c>
      <c r="I19" s="1045">
        <v>0</v>
      </c>
      <c r="J19" s="1045">
        <v>0</v>
      </c>
      <c r="K19" s="1045"/>
      <c r="L19" s="1045">
        <v>0</v>
      </c>
      <c r="M19" s="1045"/>
      <c r="N19" s="1045">
        <v>0</v>
      </c>
      <c r="O19" s="1045"/>
      <c r="P19" s="1046">
        <v>0</v>
      </c>
    </row>
    <row r="20" spans="1:16" s="31" customFormat="1" ht="20.25" customHeight="1">
      <c r="A20" s="558" t="s">
        <v>1220</v>
      </c>
      <c r="B20" s="997">
        <v>0</v>
      </c>
      <c r="C20" s="1047">
        <v>0</v>
      </c>
      <c r="D20" s="1048">
        <v>0</v>
      </c>
      <c r="E20" s="1044">
        <v>0</v>
      </c>
      <c r="F20" s="1045">
        <v>0</v>
      </c>
      <c r="G20" s="1045">
        <v>0</v>
      </c>
      <c r="H20" s="1045">
        <v>0</v>
      </c>
      <c r="I20" s="1045">
        <v>0</v>
      </c>
      <c r="J20" s="1045">
        <v>0</v>
      </c>
      <c r="K20" s="1045"/>
      <c r="L20" s="1045">
        <v>0</v>
      </c>
      <c r="M20" s="1045"/>
      <c r="N20" s="1045">
        <v>0</v>
      </c>
      <c r="O20" s="1045"/>
      <c r="P20" s="1046">
        <v>0</v>
      </c>
    </row>
    <row r="21" spans="1:16" s="31" customFormat="1">
      <c r="A21" s="558" t="s">
        <v>1317</v>
      </c>
      <c r="B21" s="1041">
        <v>0</v>
      </c>
      <c r="C21" s="1047">
        <v>0</v>
      </c>
      <c r="D21" s="1048">
        <v>7959059</v>
      </c>
      <c r="E21" s="1044">
        <v>0</v>
      </c>
      <c r="F21" s="1045">
        <v>0</v>
      </c>
      <c r="G21" s="1045">
        <v>0</v>
      </c>
      <c r="H21" s="1045">
        <v>0</v>
      </c>
      <c r="I21" s="1045">
        <v>0</v>
      </c>
      <c r="J21" s="1045">
        <v>0</v>
      </c>
      <c r="K21" s="1045"/>
      <c r="L21" s="1045">
        <v>2433762</v>
      </c>
      <c r="M21" s="1045"/>
      <c r="N21" s="1045">
        <v>1173733</v>
      </c>
      <c r="O21" s="1045"/>
      <c r="P21" s="1046">
        <v>7145656</v>
      </c>
    </row>
    <row r="22" spans="1:16" s="31" customFormat="1">
      <c r="A22" s="559" t="s">
        <v>1237</v>
      </c>
      <c r="B22" s="1041"/>
      <c r="C22" s="1047"/>
      <c r="D22" s="1048">
        <v>7959059</v>
      </c>
      <c r="E22" s="1044">
        <v>0</v>
      </c>
      <c r="F22" s="1045">
        <v>0</v>
      </c>
      <c r="G22" s="1045">
        <v>0</v>
      </c>
      <c r="H22" s="1045">
        <v>0</v>
      </c>
      <c r="I22" s="1045">
        <v>0</v>
      </c>
      <c r="J22" s="1045">
        <v>0</v>
      </c>
      <c r="K22" s="1045"/>
      <c r="L22" s="1045">
        <v>2433762</v>
      </c>
      <c r="M22" s="1045"/>
      <c r="N22" s="1045">
        <v>1173733</v>
      </c>
      <c r="O22" s="1045"/>
      <c r="P22" s="1046">
        <v>7145656</v>
      </c>
    </row>
    <row r="23" spans="1:16" s="31" customFormat="1">
      <c r="A23" s="559" t="s">
        <v>1238</v>
      </c>
      <c r="B23" s="1049">
        <v>0</v>
      </c>
      <c r="C23" s="1047">
        <v>0</v>
      </c>
      <c r="D23" s="1048">
        <v>0</v>
      </c>
      <c r="E23" s="1044">
        <v>0</v>
      </c>
      <c r="F23" s="1045">
        <v>0</v>
      </c>
      <c r="G23" s="1045">
        <v>0</v>
      </c>
      <c r="H23" s="1045">
        <v>0</v>
      </c>
      <c r="I23" s="1045">
        <v>0</v>
      </c>
      <c r="J23" s="1045">
        <v>0</v>
      </c>
      <c r="K23" s="1045"/>
      <c r="L23" s="1045">
        <v>0</v>
      </c>
      <c r="M23" s="1045"/>
      <c r="N23" s="1045">
        <v>0</v>
      </c>
      <c r="O23" s="1045"/>
      <c r="P23" s="1046">
        <v>0</v>
      </c>
    </row>
    <row r="24" spans="1:16" s="31" customFormat="1" ht="22.5">
      <c r="A24" s="559" t="s">
        <v>1239</v>
      </c>
      <c r="B24" s="1049">
        <v>0</v>
      </c>
      <c r="C24" s="1047">
        <v>0</v>
      </c>
      <c r="D24" s="1048">
        <v>0</v>
      </c>
      <c r="E24" s="1044">
        <v>0</v>
      </c>
      <c r="F24" s="1045">
        <v>0</v>
      </c>
      <c r="G24" s="1045">
        <v>0</v>
      </c>
      <c r="H24" s="1045">
        <v>0</v>
      </c>
      <c r="I24" s="1045">
        <v>0</v>
      </c>
      <c r="J24" s="1045">
        <v>0</v>
      </c>
      <c r="K24" s="1045"/>
      <c r="L24" s="1045">
        <v>0</v>
      </c>
      <c r="M24" s="1045"/>
      <c r="N24" s="1045">
        <v>0</v>
      </c>
      <c r="O24" s="1045"/>
      <c r="P24" s="1046">
        <v>0</v>
      </c>
    </row>
    <row r="25" spans="1:16" s="31" customFormat="1" ht="15.75" thickBot="1">
      <c r="A25" s="558" t="s">
        <v>1318</v>
      </c>
      <c r="B25" s="1050">
        <v>0</v>
      </c>
      <c r="C25" s="1051">
        <v>0</v>
      </c>
      <c r="D25" s="1048">
        <v>0</v>
      </c>
      <c r="E25" s="1052">
        <v>0</v>
      </c>
      <c r="F25" s="1045">
        <v>0</v>
      </c>
      <c r="G25" s="1045">
        <v>0</v>
      </c>
      <c r="H25" s="1045">
        <v>0</v>
      </c>
      <c r="I25" s="1045">
        <v>0</v>
      </c>
      <c r="J25" s="1045">
        <v>0</v>
      </c>
      <c r="K25" s="1045"/>
      <c r="L25" s="1045">
        <v>0</v>
      </c>
      <c r="M25" s="1045"/>
      <c r="N25" s="1045">
        <v>0</v>
      </c>
      <c r="O25" s="1045"/>
      <c r="P25" s="1046">
        <v>0</v>
      </c>
    </row>
    <row r="26" spans="1:16" s="31" customFormat="1">
      <c r="A26" s="1894" t="s">
        <v>1240</v>
      </c>
      <c r="B26" s="1895"/>
      <c r="C26" s="1895"/>
      <c r="D26" s="1895"/>
      <c r="E26" s="1895"/>
      <c r="F26" s="1895"/>
      <c r="G26" s="1895"/>
      <c r="H26" s="1895"/>
      <c r="I26" s="1895"/>
      <c r="J26" s="1895"/>
      <c r="K26" s="1895"/>
      <c r="L26" s="1895"/>
      <c r="M26" s="1895"/>
      <c r="N26" s="1895"/>
      <c r="O26" s="1895"/>
      <c r="P26" s="1896"/>
    </row>
    <row r="27" spans="1:16" s="163" customFormat="1" ht="22.5">
      <c r="A27" s="1090" t="s">
        <v>1243</v>
      </c>
      <c r="B27" s="1091">
        <v>0</v>
      </c>
      <c r="C27" s="1092">
        <v>0</v>
      </c>
      <c r="D27" s="1063">
        <v>9850810</v>
      </c>
      <c r="E27" s="1038">
        <v>0</v>
      </c>
      <c r="F27" s="1039">
        <v>0</v>
      </c>
      <c r="G27" s="1039">
        <v>0</v>
      </c>
      <c r="H27" s="1039">
        <v>0</v>
      </c>
      <c r="I27" s="1039">
        <v>0</v>
      </c>
      <c r="J27" s="1039">
        <v>0</v>
      </c>
      <c r="K27" s="1039"/>
      <c r="L27" s="1039">
        <v>697960</v>
      </c>
      <c r="M27" s="1039"/>
      <c r="N27" s="1039">
        <v>588273</v>
      </c>
      <c r="O27" s="1039"/>
      <c r="P27" s="1040">
        <v>2472773</v>
      </c>
    </row>
    <row r="28" spans="1:16" s="163" customFormat="1" ht="22.5">
      <c r="A28" s="560" t="s">
        <v>1319</v>
      </c>
      <c r="B28" s="1049">
        <v>0</v>
      </c>
      <c r="C28" s="1047">
        <v>0</v>
      </c>
      <c r="D28" s="1048">
        <v>5059446</v>
      </c>
      <c r="E28" s="1054">
        <v>0</v>
      </c>
      <c r="F28" s="1045">
        <v>0</v>
      </c>
      <c r="G28" s="1045">
        <v>0</v>
      </c>
      <c r="H28" s="1045">
        <v>0</v>
      </c>
      <c r="I28" s="1045">
        <v>0</v>
      </c>
      <c r="J28" s="1045">
        <v>0</v>
      </c>
      <c r="K28" s="1045"/>
      <c r="L28" s="1045">
        <v>260712</v>
      </c>
      <c r="M28" s="1045"/>
      <c r="N28" s="1045">
        <v>386489</v>
      </c>
      <c r="O28" s="1045"/>
      <c r="P28" s="1046">
        <v>1226198</v>
      </c>
    </row>
    <row r="29" spans="1:16" s="31" customFormat="1" ht="23.25">
      <c r="A29" s="558" t="s">
        <v>1244</v>
      </c>
      <c r="B29" s="1055">
        <v>0</v>
      </c>
      <c r="C29" s="1056">
        <v>0</v>
      </c>
      <c r="D29" s="1055">
        <v>5059446</v>
      </c>
      <c r="E29" s="1057">
        <v>0</v>
      </c>
      <c r="F29" s="1057">
        <v>0</v>
      </c>
      <c r="G29" s="1057">
        <v>0</v>
      </c>
      <c r="H29" s="1057">
        <v>0</v>
      </c>
      <c r="I29" s="1045">
        <v>0</v>
      </c>
      <c r="J29" s="1045">
        <v>0</v>
      </c>
      <c r="K29" s="1045"/>
      <c r="L29" s="1045">
        <v>260712</v>
      </c>
      <c r="M29" s="1045"/>
      <c r="N29" s="1045">
        <v>386489</v>
      </c>
      <c r="O29" s="1045"/>
      <c r="P29" s="1046">
        <v>1226198</v>
      </c>
    </row>
    <row r="30" spans="1:16" s="31" customFormat="1" ht="23.25">
      <c r="A30" s="558" t="s">
        <v>1245</v>
      </c>
      <c r="B30" s="1055">
        <v>0</v>
      </c>
      <c r="C30" s="1056">
        <v>0</v>
      </c>
      <c r="D30" s="1055">
        <v>0</v>
      </c>
      <c r="E30" s="1057">
        <v>0</v>
      </c>
      <c r="F30" s="1057">
        <v>0</v>
      </c>
      <c r="G30" s="1057">
        <v>0</v>
      </c>
      <c r="H30" s="1057">
        <v>0</v>
      </c>
      <c r="I30" s="1045">
        <v>0</v>
      </c>
      <c r="J30" s="1045">
        <v>0</v>
      </c>
      <c r="K30" s="1045"/>
      <c r="L30" s="1045">
        <v>0</v>
      </c>
      <c r="M30" s="1045"/>
      <c r="N30" s="1045">
        <v>0</v>
      </c>
      <c r="O30" s="1045"/>
      <c r="P30" s="1046">
        <v>0</v>
      </c>
    </row>
    <row r="31" spans="1:16" s="31" customFormat="1" ht="23.25">
      <c r="A31" s="558" t="s">
        <v>1246</v>
      </c>
      <c r="B31" s="1055">
        <v>0</v>
      </c>
      <c r="C31" s="1056">
        <v>0</v>
      </c>
      <c r="D31" s="1055">
        <v>0</v>
      </c>
      <c r="E31" s="1057">
        <v>0</v>
      </c>
      <c r="F31" s="1057">
        <v>0</v>
      </c>
      <c r="G31" s="1057">
        <v>0</v>
      </c>
      <c r="H31" s="1057">
        <v>0</v>
      </c>
      <c r="I31" s="1045">
        <v>0</v>
      </c>
      <c r="J31" s="1045">
        <v>0</v>
      </c>
      <c r="K31" s="1045"/>
      <c r="L31" s="1045">
        <v>0</v>
      </c>
      <c r="M31" s="1045"/>
      <c r="N31" s="1045">
        <v>0</v>
      </c>
      <c r="O31" s="1045"/>
      <c r="P31" s="1046">
        <v>0</v>
      </c>
    </row>
    <row r="32" spans="1:16" s="31" customFormat="1" ht="23.25">
      <c r="A32" s="558" t="s">
        <v>1320</v>
      </c>
      <c r="B32" s="1055">
        <v>0</v>
      </c>
      <c r="C32" s="1056">
        <v>0</v>
      </c>
      <c r="D32" s="1055">
        <v>0</v>
      </c>
      <c r="E32" s="1057">
        <v>0</v>
      </c>
      <c r="F32" s="1057">
        <v>0</v>
      </c>
      <c r="G32" s="1057">
        <v>0</v>
      </c>
      <c r="H32" s="1057">
        <v>0</v>
      </c>
      <c r="I32" s="1045">
        <v>0</v>
      </c>
      <c r="J32" s="1045">
        <v>0</v>
      </c>
      <c r="K32" s="1045"/>
      <c r="L32" s="1045">
        <v>0</v>
      </c>
      <c r="M32" s="1045"/>
      <c r="N32" s="1045">
        <v>0</v>
      </c>
      <c r="O32" s="1045"/>
      <c r="P32" s="1046">
        <v>0</v>
      </c>
    </row>
    <row r="33" spans="1:16" s="31" customFormat="1" ht="34.5">
      <c r="A33" s="558" t="s">
        <v>1321</v>
      </c>
      <c r="B33" s="1055">
        <v>0</v>
      </c>
      <c r="C33" s="1056">
        <v>0</v>
      </c>
      <c r="D33" s="1055">
        <v>4791364</v>
      </c>
      <c r="E33" s="1057">
        <v>0</v>
      </c>
      <c r="F33" s="1057">
        <v>0</v>
      </c>
      <c r="G33" s="1057">
        <v>0</v>
      </c>
      <c r="H33" s="1057">
        <v>0</v>
      </c>
      <c r="I33" s="1045">
        <v>0</v>
      </c>
      <c r="J33" s="1045">
        <v>0</v>
      </c>
      <c r="K33" s="1045"/>
      <c r="L33" s="1045">
        <v>437248</v>
      </c>
      <c r="M33" s="1045"/>
      <c r="N33" s="1045">
        <v>201784</v>
      </c>
      <c r="O33" s="1045"/>
      <c r="P33" s="1046">
        <v>1246575</v>
      </c>
    </row>
    <row r="34" spans="1:16" s="31" customFormat="1" ht="23.25" thickBot="1">
      <c r="A34" s="561" t="s">
        <v>1256</v>
      </c>
      <c r="B34" s="1050">
        <v>0</v>
      </c>
      <c r="C34" s="1051">
        <v>0</v>
      </c>
      <c r="D34" s="1058">
        <v>0</v>
      </c>
      <c r="E34" s="1059">
        <v>0</v>
      </c>
      <c r="F34" s="1060">
        <v>0</v>
      </c>
      <c r="G34" s="1060">
        <v>0</v>
      </c>
      <c r="H34" s="1060">
        <v>0</v>
      </c>
      <c r="I34" s="1060">
        <v>0</v>
      </c>
      <c r="J34" s="1060">
        <v>0</v>
      </c>
      <c r="K34" s="1060"/>
      <c r="L34" s="1060">
        <v>0</v>
      </c>
      <c r="M34" s="1060"/>
      <c r="N34" s="1060">
        <v>0</v>
      </c>
      <c r="O34" s="1060"/>
      <c r="P34" s="1061">
        <v>0</v>
      </c>
    </row>
    <row r="35" spans="1:16" s="31" customFormat="1" ht="22.5">
      <c r="A35" s="562" t="s">
        <v>1250</v>
      </c>
      <c r="B35" s="1062">
        <v>0</v>
      </c>
      <c r="C35" s="1053">
        <v>0</v>
      </c>
      <c r="D35" s="1063">
        <v>1307618</v>
      </c>
      <c r="E35" s="1038">
        <v>0</v>
      </c>
      <c r="F35" s="1039">
        <v>0</v>
      </c>
      <c r="G35" s="1039">
        <v>0</v>
      </c>
      <c r="H35" s="1039">
        <v>0</v>
      </c>
      <c r="I35" s="1039">
        <v>0</v>
      </c>
      <c r="J35" s="1039">
        <v>0</v>
      </c>
      <c r="K35" s="1039"/>
      <c r="L35" s="1039">
        <v>123541</v>
      </c>
      <c r="M35" s="1039"/>
      <c r="N35" s="1039">
        <v>50446</v>
      </c>
      <c r="O35" s="1039"/>
      <c r="P35" s="1040">
        <v>333757</v>
      </c>
    </row>
    <row r="36" spans="1:16" s="31" customFormat="1" ht="33.75">
      <c r="A36" s="563" t="s">
        <v>1322</v>
      </c>
      <c r="B36" s="997">
        <v>0</v>
      </c>
      <c r="C36" s="1047">
        <v>0</v>
      </c>
      <c r="D36" s="1048">
        <v>0</v>
      </c>
      <c r="E36" s="1044">
        <v>0</v>
      </c>
      <c r="F36" s="1045">
        <v>0</v>
      </c>
      <c r="G36" s="1045">
        <v>0</v>
      </c>
      <c r="H36" s="1045">
        <v>0</v>
      </c>
      <c r="I36" s="1045">
        <v>0</v>
      </c>
      <c r="J36" s="1045">
        <v>0</v>
      </c>
      <c r="K36" s="1045"/>
      <c r="L36" s="1045">
        <v>0</v>
      </c>
      <c r="M36" s="1045"/>
      <c r="N36" s="1045">
        <v>0</v>
      </c>
      <c r="O36" s="1045"/>
      <c r="P36" s="1046">
        <v>0</v>
      </c>
    </row>
    <row r="37" spans="1:16" s="31" customFormat="1" ht="33.75">
      <c r="A37" s="560" t="s">
        <v>1251</v>
      </c>
      <c r="B37" s="1049">
        <v>0</v>
      </c>
      <c r="C37" s="1047">
        <v>0</v>
      </c>
      <c r="D37" s="1064">
        <v>0</v>
      </c>
      <c r="E37" s="1044">
        <v>0</v>
      </c>
      <c r="F37" s="1057">
        <v>0</v>
      </c>
      <c r="G37" s="1057">
        <v>0</v>
      </c>
      <c r="H37" s="1057">
        <v>0</v>
      </c>
      <c r="I37" s="1057">
        <v>0</v>
      </c>
      <c r="J37" s="1057">
        <v>0</v>
      </c>
      <c r="K37" s="1057"/>
      <c r="L37" s="1057">
        <v>0</v>
      </c>
      <c r="M37" s="1057"/>
      <c r="N37" s="1057">
        <v>0</v>
      </c>
      <c r="O37" s="1057"/>
      <c r="P37" s="1056">
        <v>0</v>
      </c>
    </row>
    <row r="38" spans="1:16" s="31" customFormat="1" ht="33.75">
      <c r="A38" s="563" t="s">
        <v>1323</v>
      </c>
      <c r="B38" s="1065">
        <v>0</v>
      </c>
      <c r="C38" s="1047">
        <v>0</v>
      </c>
      <c r="D38" s="1064">
        <v>0</v>
      </c>
      <c r="E38" s="1044">
        <v>0</v>
      </c>
      <c r="F38" s="1057">
        <v>0</v>
      </c>
      <c r="G38" s="1057">
        <v>0</v>
      </c>
      <c r="H38" s="1057">
        <v>0</v>
      </c>
      <c r="I38" s="1057">
        <v>0</v>
      </c>
      <c r="J38" s="1057">
        <v>0</v>
      </c>
      <c r="K38" s="1057"/>
      <c r="L38" s="1057">
        <v>0</v>
      </c>
      <c r="M38" s="1057"/>
      <c r="N38" s="1057">
        <v>0</v>
      </c>
      <c r="O38" s="1057"/>
      <c r="P38" s="1056">
        <v>0</v>
      </c>
    </row>
    <row r="39" spans="1:16" s="31" customFormat="1">
      <c r="A39" s="560" t="s">
        <v>1324</v>
      </c>
      <c r="B39" s="1065">
        <v>0</v>
      </c>
      <c r="C39" s="1047">
        <v>0</v>
      </c>
      <c r="D39" s="1064">
        <v>0</v>
      </c>
      <c r="E39" s="1044">
        <v>0</v>
      </c>
      <c r="F39" s="1057">
        <v>0</v>
      </c>
      <c r="G39" s="1057">
        <v>0</v>
      </c>
      <c r="H39" s="1057">
        <v>0</v>
      </c>
      <c r="I39" s="1057">
        <v>0</v>
      </c>
      <c r="J39" s="1057">
        <v>0</v>
      </c>
      <c r="K39" s="1057"/>
      <c r="L39" s="1057">
        <v>0</v>
      </c>
      <c r="M39" s="1057"/>
      <c r="N39" s="1057">
        <v>0</v>
      </c>
      <c r="O39" s="1057"/>
      <c r="P39" s="1056">
        <v>0</v>
      </c>
    </row>
    <row r="40" spans="1:16" s="31" customFormat="1">
      <c r="A40" s="563" t="s">
        <v>1252</v>
      </c>
      <c r="B40" s="1066">
        <v>0</v>
      </c>
      <c r="C40" s="1047">
        <v>0</v>
      </c>
      <c r="D40" s="1064">
        <v>0</v>
      </c>
      <c r="E40" s="1052">
        <v>0</v>
      </c>
      <c r="F40" s="1057">
        <v>0</v>
      </c>
      <c r="G40" s="1057">
        <v>0</v>
      </c>
      <c r="H40" s="1057">
        <v>0</v>
      </c>
      <c r="I40" s="1057">
        <v>0</v>
      </c>
      <c r="J40" s="1057">
        <v>0</v>
      </c>
      <c r="K40" s="1057"/>
      <c r="L40" s="1057">
        <v>0</v>
      </c>
      <c r="M40" s="1057"/>
      <c r="N40" s="1057">
        <v>0</v>
      </c>
      <c r="O40" s="1057"/>
      <c r="P40" s="1056">
        <v>0</v>
      </c>
    </row>
    <row r="41" spans="1:16" s="31" customFormat="1">
      <c r="A41" s="563" t="s">
        <v>1212</v>
      </c>
      <c r="B41" s="1066">
        <v>0</v>
      </c>
      <c r="C41" s="1047">
        <v>0</v>
      </c>
      <c r="D41" s="1064">
        <v>0</v>
      </c>
      <c r="E41" s="1052">
        <v>0</v>
      </c>
      <c r="F41" s="1057">
        <v>0</v>
      </c>
      <c r="G41" s="1057">
        <v>0</v>
      </c>
      <c r="H41" s="1057">
        <v>0</v>
      </c>
      <c r="I41" s="1057">
        <v>0</v>
      </c>
      <c r="J41" s="1057">
        <v>0</v>
      </c>
      <c r="K41" s="1057"/>
      <c r="L41" s="1057">
        <v>0</v>
      </c>
      <c r="M41" s="1057"/>
      <c r="N41" s="1057">
        <v>0</v>
      </c>
      <c r="O41" s="1057"/>
      <c r="P41" s="1056">
        <v>0</v>
      </c>
    </row>
    <row r="42" spans="1:16" s="31" customFormat="1">
      <c r="A42" s="563" t="s">
        <v>1253</v>
      </c>
      <c r="B42" s="1043">
        <v>0</v>
      </c>
      <c r="C42" s="1047">
        <v>0</v>
      </c>
      <c r="D42" s="1064">
        <v>0</v>
      </c>
      <c r="E42" s="1045">
        <v>0</v>
      </c>
      <c r="F42" s="1057">
        <v>0</v>
      </c>
      <c r="G42" s="1057">
        <v>0</v>
      </c>
      <c r="H42" s="1057">
        <v>0</v>
      </c>
      <c r="I42" s="1057">
        <v>0</v>
      </c>
      <c r="J42" s="1057">
        <v>0</v>
      </c>
      <c r="K42" s="1057"/>
      <c r="L42" s="1057">
        <v>0</v>
      </c>
      <c r="M42" s="1057"/>
      <c r="N42" s="1057">
        <v>0</v>
      </c>
      <c r="O42" s="1057"/>
      <c r="P42" s="1056">
        <v>0</v>
      </c>
    </row>
    <row r="43" spans="1:16" s="31" customFormat="1" ht="24.75" customHeight="1">
      <c r="A43" s="560" t="s">
        <v>1254</v>
      </c>
      <c r="B43" s="1065">
        <v>0</v>
      </c>
      <c r="C43" s="1047">
        <v>0</v>
      </c>
      <c r="D43" s="1064">
        <v>0</v>
      </c>
      <c r="E43" s="1044">
        <v>0</v>
      </c>
      <c r="F43" s="1057">
        <v>0</v>
      </c>
      <c r="G43" s="1057">
        <v>0</v>
      </c>
      <c r="H43" s="1057">
        <v>0</v>
      </c>
      <c r="I43" s="1057">
        <v>0</v>
      </c>
      <c r="J43" s="1057">
        <v>0</v>
      </c>
      <c r="K43" s="1057"/>
      <c r="L43" s="1057">
        <v>0</v>
      </c>
      <c r="M43" s="1057"/>
      <c r="N43" s="1057">
        <v>0</v>
      </c>
      <c r="O43" s="1057"/>
      <c r="P43" s="1056">
        <v>0</v>
      </c>
    </row>
    <row r="44" spans="1:16" s="31" customFormat="1" ht="15.75" thickBot="1">
      <c r="A44" s="561" t="s">
        <v>1255</v>
      </c>
      <c r="B44" s="1067">
        <v>0</v>
      </c>
      <c r="C44" s="1051">
        <v>0</v>
      </c>
      <c r="D44" s="1068">
        <v>0</v>
      </c>
      <c r="E44" s="1060">
        <v>0</v>
      </c>
      <c r="F44" s="1069">
        <v>0</v>
      </c>
      <c r="G44" s="1069">
        <v>0</v>
      </c>
      <c r="H44" s="1069">
        <v>0</v>
      </c>
      <c r="I44" s="1069">
        <v>0</v>
      </c>
      <c r="J44" s="1069">
        <v>0</v>
      </c>
      <c r="K44" s="1069"/>
      <c r="L44" s="1069">
        <v>0</v>
      </c>
      <c r="M44" s="1069"/>
      <c r="N44" s="1069">
        <v>0</v>
      </c>
      <c r="O44" s="1069"/>
      <c r="P44" s="1070">
        <v>0</v>
      </c>
    </row>
    <row r="45" spans="1:16" s="31" customFormat="1">
      <c r="A45" s="558" t="s">
        <v>1091</v>
      </c>
      <c r="B45" s="1055">
        <v>0</v>
      </c>
      <c r="C45" s="1056">
        <v>0</v>
      </c>
      <c r="D45" s="1064">
        <v>0</v>
      </c>
      <c r="E45" s="1057">
        <v>0</v>
      </c>
      <c r="F45" s="1057">
        <v>0</v>
      </c>
      <c r="G45" s="1057">
        <v>0</v>
      </c>
      <c r="H45" s="1057">
        <v>0</v>
      </c>
      <c r="I45" s="1057">
        <v>0</v>
      </c>
      <c r="J45" s="1057">
        <v>0</v>
      </c>
      <c r="K45" s="1057"/>
      <c r="L45" s="1057">
        <v>0</v>
      </c>
      <c r="M45" s="1057"/>
      <c r="N45" s="1057">
        <v>0</v>
      </c>
      <c r="O45" s="1057"/>
      <c r="P45" s="1056">
        <v>0</v>
      </c>
    </row>
    <row r="46" spans="1:16" s="31" customFormat="1" ht="23.25">
      <c r="A46" s="558" t="s">
        <v>1325</v>
      </c>
      <c r="B46" s="1055">
        <v>0</v>
      </c>
      <c r="C46" s="1056">
        <v>0</v>
      </c>
      <c r="D46" s="1064">
        <v>0</v>
      </c>
      <c r="E46" s="1057">
        <v>0</v>
      </c>
      <c r="F46" s="1057">
        <v>0</v>
      </c>
      <c r="G46" s="1057">
        <v>0</v>
      </c>
      <c r="H46" s="1057">
        <v>0</v>
      </c>
      <c r="I46" s="1057">
        <v>0</v>
      </c>
      <c r="J46" s="1057">
        <v>0</v>
      </c>
      <c r="K46" s="1057"/>
      <c r="L46" s="1057">
        <v>0</v>
      </c>
      <c r="M46" s="1057"/>
      <c r="N46" s="1057">
        <v>0</v>
      </c>
      <c r="O46" s="1057"/>
      <c r="P46" s="1056">
        <v>0</v>
      </c>
    </row>
    <row r="47" spans="1:16" s="31" customFormat="1" ht="35.25" thickBot="1">
      <c r="A47" s="564" t="s">
        <v>1326</v>
      </c>
      <c r="B47" s="1071">
        <v>0</v>
      </c>
      <c r="C47" s="1070">
        <v>0</v>
      </c>
      <c r="D47" s="1068">
        <v>0</v>
      </c>
      <c r="E47" s="1069">
        <v>0</v>
      </c>
      <c r="F47" s="1069">
        <v>0</v>
      </c>
      <c r="G47" s="1069">
        <v>0</v>
      </c>
      <c r="H47" s="1069">
        <v>0</v>
      </c>
      <c r="I47" s="1069">
        <v>0</v>
      </c>
      <c r="J47" s="1069">
        <v>0</v>
      </c>
      <c r="K47" s="1069"/>
      <c r="L47" s="1069">
        <v>0</v>
      </c>
      <c r="M47" s="1069"/>
      <c r="N47" s="1069">
        <v>0</v>
      </c>
      <c r="O47" s="1069"/>
      <c r="P47" s="1070">
        <v>0</v>
      </c>
    </row>
    <row r="48" spans="1:16" s="163" customFormat="1">
      <c r="A48" s="565"/>
      <c r="B48" s="565"/>
      <c r="C48" s="565"/>
      <c r="D48" s="565"/>
      <c r="E48" s="565"/>
      <c r="F48" s="565"/>
      <c r="G48" s="565"/>
      <c r="H48" s="565"/>
      <c r="I48" s="565"/>
      <c r="J48" s="565"/>
      <c r="K48" s="565"/>
      <c r="L48" s="565"/>
      <c r="M48" s="565"/>
      <c r="N48" s="565"/>
      <c r="O48" s="565"/>
      <c r="P48" s="565"/>
    </row>
    <row r="49" spans="1:16" s="163" customFormat="1" ht="26.25" customHeight="1">
      <c r="A49" s="1892" t="s">
        <v>1052</v>
      </c>
      <c r="B49" s="1892"/>
      <c r="C49" s="1892"/>
      <c r="D49" s="1892"/>
      <c r="E49" s="1892"/>
      <c r="F49" s="1892"/>
      <c r="G49" s="1892"/>
      <c r="H49" s="1892"/>
      <c r="I49" s="1391"/>
      <c r="J49" s="1391"/>
      <c r="K49" s="1391"/>
      <c r="L49" s="1391"/>
      <c r="M49" s="1391"/>
      <c r="N49" s="1391"/>
      <c r="O49" s="1391"/>
      <c r="P49" s="1391"/>
    </row>
    <row r="50" spans="1:16" s="31" customFormat="1">
      <c r="A50" s="279"/>
      <c r="B50" s="279"/>
      <c r="C50" s="279"/>
      <c r="D50" s="279"/>
      <c r="E50" s="279"/>
      <c r="F50" s="279"/>
      <c r="G50" s="279"/>
      <c r="H50" s="279"/>
      <c r="I50" s="279"/>
      <c r="J50" s="279"/>
      <c r="K50" s="279"/>
      <c r="L50" s="279"/>
      <c r="M50" s="279"/>
      <c r="N50" s="279"/>
      <c r="O50" s="279"/>
      <c r="P50" s="279"/>
    </row>
    <row r="51" spans="1:16" s="31" customFormat="1" ht="24.95" customHeight="1">
      <c r="A51" s="1888" t="s">
        <v>1327</v>
      </c>
      <c r="B51" s="1888"/>
      <c r="C51" s="1888"/>
      <c r="D51" s="1888"/>
      <c r="E51" s="1888"/>
      <c r="F51" s="1888"/>
      <c r="G51" s="1888"/>
      <c r="H51" s="1888"/>
      <c r="I51" s="1391"/>
      <c r="J51" s="1391"/>
      <c r="K51" s="1391"/>
      <c r="L51" s="1391"/>
      <c r="M51" s="1391"/>
      <c r="N51" s="1391"/>
      <c r="O51" s="1391"/>
      <c r="P51" s="1391"/>
    </row>
    <row r="52" spans="1:16" s="31" customFormat="1" ht="24.95" customHeight="1">
      <c r="A52" s="1888" t="s">
        <v>1328</v>
      </c>
      <c r="B52" s="1888"/>
      <c r="C52" s="1888"/>
      <c r="D52" s="1888"/>
      <c r="E52" s="1888"/>
      <c r="F52" s="1888"/>
      <c r="G52" s="1888"/>
      <c r="H52" s="1888"/>
      <c r="I52" s="1391"/>
      <c r="J52" s="1391"/>
      <c r="K52" s="1391"/>
      <c r="L52" s="1391"/>
      <c r="M52" s="1391"/>
      <c r="N52" s="1391"/>
      <c r="O52" s="1391"/>
      <c r="P52" s="1391"/>
    </row>
    <row r="53" spans="1:16" s="31" customFormat="1" ht="24.95" customHeight="1">
      <c r="A53" s="1888" t="s">
        <v>1329</v>
      </c>
      <c r="B53" s="1888"/>
      <c r="C53" s="1888"/>
      <c r="D53" s="1888"/>
      <c r="E53" s="1888"/>
      <c r="F53" s="1888"/>
      <c r="G53" s="1888"/>
      <c r="H53" s="1888"/>
      <c r="I53" s="1391"/>
      <c r="J53" s="1391"/>
      <c r="K53" s="1391"/>
      <c r="L53" s="1391"/>
      <c r="M53" s="1391"/>
      <c r="N53" s="1391"/>
      <c r="O53" s="1391"/>
      <c r="P53" s="1391"/>
    </row>
    <row r="54" spans="1:16" s="31" customFormat="1" ht="24.95" customHeight="1">
      <c r="A54" s="1888" t="s">
        <v>1330</v>
      </c>
      <c r="B54" s="1888"/>
      <c r="C54" s="1888"/>
      <c r="D54" s="1888"/>
      <c r="E54" s="1888"/>
      <c r="F54" s="1888"/>
      <c r="G54" s="1888"/>
      <c r="H54" s="1888"/>
      <c r="I54" s="1391"/>
      <c r="J54" s="1391"/>
      <c r="K54" s="1391"/>
      <c r="L54" s="1391"/>
      <c r="M54" s="1391"/>
      <c r="N54" s="1391"/>
      <c r="O54" s="1391"/>
      <c r="P54" s="1391"/>
    </row>
    <row r="55" spans="1:16" s="31" customFormat="1" ht="24.95" customHeight="1">
      <c r="A55" s="1888" t="s">
        <v>1331</v>
      </c>
      <c r="B55" s="1888"/>
      <c r="C55" s="1888"/>
      <c r="D55" s="1888"/>
      <c r="E55" s="1888"/>
      <c r="F55" s="1888"/>
      <c r="G55" s="1888"/>
      <c r="H55" s="1888"/>
      <c r="I55" s="1391"/>
      <c r="J55" s="1391"/>
      <c r="K55" s="1391"/>
      <c r="L55" s="1391"/>
      <c r="M55" s="1391"/>
      <c r="N55" s="1391"/>
      <c r="O55" s="1391"/>
      <c r="P55" s="1391"/>
    </row>
    <row r="56" spans="1:16" s="31" customFormat="1" ht="24.95" customHeight="1">
      <c r="A56" s="1888" t="s">
        <v>1332</v>
      </c>
      <c r="B56" s="1888"/>
      <c r="C56" s="1888"/>
      <c r="D56" s="1888"/>
      <c r="E56" s="1888"/>
      <c r="F56" s="1888"/>
      <c r="G56" s="1888"/>
      <c r="H56" s="1888"/>
      <c r="I56" s="1391"/>
      <c r="J56" s="1391"/>
      <c r="K56" s="1391"/>
      <c r="L56" s="1391"/>
      <c r="M56" s="1391"/>
      <c r="N56" s="1391"/>
      <c r="O56" s="1391"/>
      <c r="P56" s="1391"/>
    </row>
    <row r="57" spans="1:16" s="31" customFormat="1" ht="24.95" customHeight="1">
      <c r="A57" s="1888" t="s">
        <v>1333</v>
      </c>
      <c r="B57" s="1888"/>
      <c r="C57" s="1888"/>
      <c r="D57" s="1888"/>
      <c r="E57" s="1888"/>
      <c r="F57" s="1888"/>
      <c r="G57" s="1888"/>
      <c r="H57" s="1888"/>
      <c r="I57" s="1391"/>
      <c r="J57" s="1391"/>
      <c r="K57" s="1391"/>
      <c r="L57" s="1391"/>
      <c r="M57" s="1391"/>
      <c r="N57" s="1391"/>
      <c r="O57" s="1391"/>
      <c r="P57" s="1391"/>
    </row>
    <row r="58" spans="1:16" s="31" customFormat="1" ht="24.95" customHeight="1">
      <c r="A58" s="1888" t="s">
        <v>1334</v>
      </c>
      <c r="B58" s="1888"/>
      <c r="C58" s="1888"/>
      <c r="D58" s="1888"/>
      <c r="E58" s="1888"/>
      <c r="F58" s="1888"/>
      <c r="G58" s="1888"/>
      <c r="H58" s="1888"/>
      <c r="I58" s="1391"/>
      <c r="J58" s="1391"/>
      <c r="K58" s="1391"/>
      <c r="L58" s="1391"/>
      <c r="M58" s="1391"/>
      <c r="N58" s="1391"/>
      <c r="O58" s="1391"/>
      <c r="P58" s="1391"/>
    </row>
    <row r="59" spans="1:16" s="31" customFormat="1" ht="24.95" customHeight="1">
      <c r="A59" s="1888" t="s">
        <v>1335</v>
      </c>
      <c r="B59" s="1888"/>
      <c r="C59" s="1888"/>
      <c r="D59" s="1888"/>
      <c r="E59" s="1888"/>
      <c r="F59" s="1888"/>
      <c r="G59" s="1888"/>
      <c r="H59" s="1888"/>
      <c r="I59" s="1391"/>
      <c r="J59" s="1391"/>
      <c r="K59" s="1391"/>
      <c r="L59" s="1391"/>
      <c r="M59" s="1391"/>
      <c r="N59" s="1391"/>
      <c r="O59" s="1391"/>
      <c r="P59" s="1391"/>
    </row>
    <row r="60" spans="1:16" s="31" customFormat="1" ht="24.95" customHeight="1">
      <c r="A60" s="1888" t="s">
        <v>1336</v>
      </c>
      <c r="B60" s="1888"/>
      <c r="C60" s="1888"/>
      <c r="D60" s="1888"/>
      <c r="E60" s="1888"/>
      <c r="F60" s="1888"/>
      <c r="G60" s="1888"/>
      <c r="H60" s="1888"/>
      <c r="I60" s="1391"/>
      <c r="J60" s="1391"/>
      <c r="K60" s="1391"/>
      <c r="L60" s="1391"/>
      <c r="M60" s="1391"/>
      <c r="N60" s="1391"/>
      <c r="O60" s="1391"/>
      <c r="P60" s="1391"/>
    </row>
    <row r="61" spans="1:16" s="31" customFormat="1" ht="24.95" customHeight="1">
      <c r="A61" s="1888" t="s">
        <v>1337</v>
      </c>
      <c r="B61" s="1888"/>
      <c r="C61" s="1888"/>
      <c r="D61" s="1888"/>
      <c r="E61" s="1888"/>
      <c r="F61" s="1888"/>
      <c r="G61" s="1888"/>
      <c r="H61" s="1888"/>
      <c r="I61" s="1391"/>
      <c r="J61" s="1391"/>
      <c r="K61" s="1391"/>
      <c r="L61" s="1391"/>
      <c r="M61" s="1391"/>
      <c r="N61" s="1391"/>
      <c r="O61" s="1391"/>
      <c r="P61" s="1391"/>
    </row>
    <row r="62" spans="1:16" s="31" customFormat="1" ht="24.95" customHeight="1">
      <c r="A62" s="1888" t="s">
        <v>1338</v>
      </c>
      <c r="B62" s="1888"/>
      <c r="C62" s="1888"/>
      <c r="D62" s="1888"/>
      <c r="E62" s="1888"/>
      <c r="F62" s="1888"/>
      <c r="G62" s="1888"/>
      <c r="H62" s="1888"/>
      <c r="I62" s="1391"/>
      <c r="J62" s="1391"/>
      <c r="K62" s="1391"/>
      <c r="L62" s="1391"/>
      <c r="M62" s="1391"/>
      <c r="N62" s="1391"/>
      <c r="O62" s="1391"/>
      <c r="P62" s="1391"/>
    </row>
    <row r="63" spans="1:16" s="31" customFormat="1" ht="40.5" customHeight="1">
      <c r="A63" s="1888" t="s">
        <v>1339</v>
      </c>
      <c r="B63" s="1888"/>
      <c r="C63" s="1888"/>
      <c r="D63" s="1888"/>
      <c r="E63" s="1888"/>
      <c r="F63" s="1888"/>
      <c r="G63" s="1888"/>
      <c r="H63" s="1888"/>
      <c r="I63" s="1391"/>
      <c r="J63" s="1391"/>
      <c r="K63" s="1391"/>
      <c r="L63" s="1391"/>
      <c r="M63" s="1391"/>
      <c r="N63" s="1391"/>
      <c r="O63" s="1391"/>
      <c r="P63" s="1391"/>
    </row>
    <row r="64" spans="1:16" s="31" customFormat="1" ht="24.95" customHeight="1">
      <c r="A64" s="1888" t="s">
        <v>1340</v>
      </c>
      <c r="B64" s="1888"/>
      <c r="C64" s="1888"/>
      <c r="D64" s="1888"/>
      <c r="E64" s="1888"/>
      <c r="F64" s="1888"/>
      <c r="G64" s="1888"/>
      <c r="H64" s="1888"/>
      <c r="I64" s="1391"/>
      <c r="J64" s="1391"/>
      <c r="K64" s="1391"/>
      <c r="L64" s="1391"/>
      <c r="M64" s="1391"/>
      <c r="N64" s="1391"/>
      <c r="O64" s="1391"/>
      <c r="P64" s="1391"/>
    </row>
    <row r="65" spans="1:16" s="31" customFormat="1" ht="24.95" customHeight="1">
      <c r="A65" s="1888" t="s">
        <v>1341</v>
      </c>
      <c r="B65" s="1888"/>
      <c r="C65" s="1888"/>
      <c r="D65" s="1888"/>
      <c r="E65" s="1888"/>
      <c r="F65" s="1888"/>
      <c r="G65" s="1888"/>
      <c r="H65" s="1888"/>
      <c r="I65" s="1391"/>
      <c r="J65" s="1391"/>
      <c r="K65" s="1391"/>
      <c r="L65" s="1391"/>
      <c r="M65" s="1391"/>
      <c r="N65" s="1391"/>
      <c r="O65" s="1391"/>
      <c r="P65" s="1391"/>
    </row>
    <row r="66" spans="1:16" s="31" customFormat="1" ht="24.95" customHeight="1">
      <c r="A66" s="1888" t="s">
        <v>1342</v>
      </c>
      <c r="B66" s="1888"/>
      <c r="C66" s="1888"/>
      <c r="D66" s="1888"/>
      <c r="E66" s="1888"/>
      <c r="F66" s="1888"/>
      <c r="G66" s="1888"/>
      <c r="H66" s="1888"/>
      <c r="I66" s="1391"/>
      <c r="J66" s="1391"/>
      <c r="K66" s="1391"/>
      <c r="L66" s="1391"/>
      <c r="M66" s="1391"/>
      <c r="N66" s="1391"/>
      <c r="O66" s="1391"/>
      <c r="P66" s="1391"/>
    </row>
    <row r="67" spans="1:16" s="31" customFormat="1" ht="24.95" customHeight="1">
      <c r="A67" s="1888" t="s">
        <v>1343</v>
      </c>
      <c r="B67" s="1888"/>
      <c r="C67" s="1888"/>
      <c r="D67" s="1888"/>
      <c r="E67" s="1888"/>
      <c r="F67" s="1888"/>
      <c r="G67" s="1888"/>
      <c r="H67" s="1888"/>
      <c r="I67" s="1391"/>
      <c r="J67" s="1391"/>
      <c r="K67" s="1391"/>
      <c r="L67" s="1391"/>
      <c r="M67" s="1391"/>
      <c r="N67" s="1391"/>
      <c r="O67" s="1391"/>
      <c r="P67" s="1391"/>
    </row>
    <row r="68" spans="1:16" s="31" customFormat="1" ht="24.95" customHeight="1">
      <c r="A68" s="1888" t="s">
        <v>1344</v>
      </c>
      <c r="B68" s="1888"/>
      <c r="C68" s="1888"/>
      <c r="D68" s="1888"/>
      <c r="E68" s="1888"/>
      <c r="F68" s="1888"/>
      <c r="G68" s="1888"/>
      <c r="H68" s="1888"/>
      <c r="I68" s="1391"/>
      <c r="J68" s="1391"/>
      <c r="K68" s="1391"/>
      <c r="L68" s="1391"/>
      <c r="M68" s="1391"/>
      <c r="N68" s="1391"/>
      <c r="O68" s="1391"/>
      <c r="P68" s="1391"/>
    </row>
    <row r="69" spans="1:16" s="31" customFormat="1" ht="24.95" customHeight="1">
      <c r="A69" s="1888" t="s">
        <v>1345</v>
      </c>
      <c r="B69" s="1888"/>
      <c r="C69" s="1888"/>
      <c r="D69" s="1888"/>
      <c r="E69" s="1888"/>
      <c r="F69" s="1888"/>
      <c r="G69" s="1888"/>
      <c r="H69" s="1888"/>
      <c r="I69" s="1391"/>
      <c r="J69" s="1391"/>
      <c r="K69" s="1391"/>
      <c r="L69" s="1391"/>
      <c r="M69" s="1391"/>
      <c r="N69" s="1391"/>
      <c r="O69" s="1391"/>
      <c r="P69" s="1391"/>
    </row>
    <row r="70" spans="1:16" s="31" customFormat="1" ht="24.95" customHeight="1">
      <c r="A70" s="1888" t="s">
        <v>1346</v>
      </c>
      <c r="B70" s="1888"/>
      <c r="C70" s="1888"/>
      <c r="D70" s="1888"/>
      <c r="E70" s="1888"/>
      <c r="F70" s="1888"/>
      <c r="G70" s="1888"/>
      <c r="H70" s="1888"/>
      <c r="I70" s="1391"/>
      <c r="J70" s="1391"/>
      <c r="K70" s="1391"/>
      <c r="L70" s="1391"/>
      <c r="M70" s="1391"/>
      <c r="N70" s="1391"/>
      <c r="O70" s="1391"/>
      <c r="P70" s="1391"/>
    </row>
    <row r="71" spans="1:16" s="31" customFormat="1" ht="24.95" customHeight="1">
      <c r="A71" s="1888" t="s">
        <v>1347</v>
      </c>
      <c r="B71" s="1888"/>
      <c r="C71" s="1888"/>
      <c r="D71" s="1888"/>
      <c r="E71" s="1888"/>
      <c r="F71" s="1888"/>
      <c r="G71" s="1888"/>
      <c r="H71" s="1888"/>
      <c r="I71" s="1391"/>
      <c r="J71" s="1391"/>
      <c r="K71" s="1391"/>
      <c r="L71" s="1391"/>
      <c r="M71" s="1391"/>
      <c r="N71" s="1391"/>
      <c r="O71" s="1391"/>
      <c r="P71" s="1391"/>
    </row>
    <row r="72" spans="1:16">
      <c r="A72" s="279"/>
      <c r="B72" s="279"/>
      <c r="C72" s="279"/>
      <c r="D72" s="279"/>
      <c r="E72" s="279"/>
      <c r="F72" s="279"/>
      <c r="G72" s="279"/>
      <c r="H72" s="279"/>
      <c r="I72" s="279"/>
      <c r="J72" s="279"/>
      <c r="K72" s="279"/>
      <c r="L72" s="279"/>
      <c r="M72" s="279"/>
      <c r="N72" s="279"/>
      <c r="O72" s="279"/>
      <c r="P72" s="279"/>
    </row>
    <row r="73" spans="1:16">
      <c r="A73" s="279"/>
      <c r="B73" s="279"/>
      <c r="C73" s="279"/>
      <c r="D73" s="279"/>
      <c r="E73" s="279"/>
      <c r="F73" s="279"/>
      <c r="G73" s="279"/>
      <c r="H73" s="279"/>
      <c r="I73" s="279"/>
      <c r="J73" s="279"/>
      <c r="K73" s="279"/>
      <c r="L73" s="279"/>
      <c r="M73" s="279"/>
      <c r="N73" s="279"/>
      <c r="O73" s="279"/>
      <c r="P73" s="279"/>
    </row>
    <row r="74" spans="1:16">
      <c r="A74" s="279"/>
      <c r="B74" s="279"/>
      <c r="C74" s="279"/>
      <c r="D74" s="279"/>
      <c r="E74" s="279"/>
      <c r="F74" s="279"/>
      <c r="G74" s="279"/>
      <c r="H74" s="279"/>
      <c r="I74" s="279"/>
      <c r="J74" s="279"/>
      <c r="K74" s="279"/>
      <c r="L74" s="279"/>
      <c r="M74" s="279"/>
      <c r="N74" s="279"/>
      <c r="O74" s="279"/>
      <c r="P74" s="279"/>
    </row>
    <row r="75" spans="1:16">
      <c r="A75" s="279"/>
      <c r="B75" s="279"/>
      <c r="C75" s="279"/>
      <c r="D75" s="279"/>
      <c r="E75" s="279"/>
      <c r="F75" s="279"/>
      <c r="G75" s="279"/>
      <c r="H75" s="279"/>
      <c r="I75" s="279"/>
      <c r="J75" s="279"/>
      <c r="K75" s="279"/>
      <c r="L75" s="279"/>
      <c r="M75" s="279"/>
      <c r="N75" s="279"/>
      <c r="O75" s="279"/>
      <c r="P75" s="279"/>
    </row>
    <row r="76" spans="1:16">
      <c r="A76" s="279"/>
      <c r="B76" s="279"/>
      <c r="C76" s="279"/>
      <c r="D76" s="279"/>
      <c r="E76" s="279"/>
      <c r="F76" s="279"/>
      <c r="G76" s="279"/>
      <c r="H76" s="279"/>
      <c r="I76" s="279"/>
      <c r="J76" s="279"/>
      <c r="K76" s="279"/>
      <c r="L76" s="279"/>
      <c r="M76" s="279"/>
      <c r="N76" s="279"/>
      <c r="O76" s="279"/>
      <c r="P76" s="279"/>
    </row>
    <row r="77" spans="1:16">
      <c r="A77" s="279"/>
      <c r="B77" s="279"/>
      <c r="C77" s="279"/>
      <c r="D77" s="279"/>
      <c r="E77" s="279"/>
      <c r="F77" s="279"/>
      <c r="G77" s="279"/>
      <c r="H77" s="279"/>
      <c r="I77" s="279"/>
      <c r="J77" s="279"/>
      <c r="K77" s="279"/>
      <c r="L77" s="279"/>
      <c r="M77" s="279"/>
      <c r="N77" s="279"/>
      <c r="O77" s="279"/>
      <c r="P77" s="279"/>
    </row>
    <row r="78" spans="1:16">
      <c r="A78" s="279"/>
      <c r="B78" s="279"/>
      <c r="C78" s="279"/>
      <c r="D78" s="279"/>
      <c r="E78" s="279"/>
      <c r="F78" s="279"/>
      <c r="G78" s="279"/>
      <c r="H78" s="279"/>
      <c r="I78" s="279"/>
      <c r="J78" s="279"/>
      <c r="K78" s="279"/>
      <c r="L78" s="279"/>
      <c r="M78" s="279"/>
      <c r="N78" s="279"/>
      <c r="O78" s="279"/>
      <c r="P78" s="279"/>
    </row>
    <row r="79" spans="1:16">
      <c r="A79" s="279"/>
      <c r="B79" s="279"/>
      <c r="C79" s="279"/>
      <c r="D79" s="279"/>
      <c r="E79" s="279"/>
      <c r="F79" s="279"/>
      <c r="G79" s="279"/>
      <c r="H79" s="279"/>
      <c r="I79" s="279"/>
      <c r="J79" s="279"/>
      <c r="K79" s="279"/>
      <c r="L79" s="279"/>
      <c r="M79" s="279"/>
      <c r="N79" s="279"/>
      <c r="O79" s="279"/>
      <c r="P79" s="279"/>
    </row>
    <row r="80" spans="1:16">
      <c r="A80" s="279"/>
      <c r="B80" s="279"/>
      <c r="C80" s="279"/>
      <c r="D80" s="279"/>
      <c r="E80" s="279"/>
      <c r="F80" s="279"/>
      <c r="G80" s="279"/>
      <c r="H80" s="279"/>
      <c r="I80" s="279"/>
      <c r="J80" s="279"/>
      <c r="K80" s="279"/>
      <c r="L80" s="279"/>
      <c r="M80" s="279"/>
      <c r="N80" s="279"/>
      <c r="O80" s="279"/>
      <c r="P80" s="279"/>
    </row>
    <row r="81" spans="1:16">
      <c r="A81" s="279"/>
      <c r="B81" s="279"/>
      <c r="C81" s="279"/>
      <c r="D81" s="279"/>
      <c r="E81" s="279"/>
      <c r="F81" s="279"/>
      <c r="G81" s="279"/>
      <c r="H81" s="279"/>
      <c r="I81" s="279"/>
      <c r="J81" s="279"/>
      <c r="K81" s="279"/>
      <c r="L81" s="279"/>
      <c r="M81" s="279"/>
      <c r="N81" s="279"/>
      <c r="O81" s="279"/>
      <c r="P81" s="279"/>
    </row>
    <row r="82" spans="1:16">
      <c r="A82" s="279"/>
      <c r="B82" s="279"/>
      <c r="C82" s="279"/>
      <c r="D82" s="279"/>
      <c r="E82" s="279"/>
      <c r="F82" s="279"/>
      <c r="G82" s="279"/>
      <c r="H82" s="279"/>
      <c r="I82" s="279"/>
      <c r="J82" s="279"/>
      <c r="K82" s="279"/>
      <c r="L82" s="279"/>
      <c r="M82" s="279"/>
      <c r="N82" s="279"/>
      <c r="O82" s="279"/>
      <c r="P82" s="279"/>
    </row>
    <row r="83" spans="1:16">
      <c r="A83" s="279"/>
      <c r="B83" s="279"/>
      <c r="C83" s="279"/>
      <c r="D83" s="279"/>
      <c r="E83" s="279"/>
      <c r="F83" s="279"/>
      <c r="G83" s="279"/>
      <c r="H83" s="279"/>
      <c r="I83" s="279"/>
      <c r="J83" s="279"/>
      <c r="K83" s="279"/>
      <c r="L83" s="279"/>
      <c r="M83" s="279"/>
      <c r="N83" s="279"/>
      <c r="O83" s="279"/>
      <c r="P83" s="279"/>
    </row>
    <row r="84" spans="1:16">
      <c r="A84" s="279"/>
      <c r="B84" s="279"/>
      <c r="C84" s="279"/>
      <c r="D84" s="279"/>
      <c r="E84" s="279"/>
      <c r="F84" s="279"/>
      <c r="G84" s="279"/>
      <c r="H84" s="279"/>
      <c r="I84" s="279"/>
      <c r="J84" s="279"/>
      <c r="K84" s="279"/>
      <c r="L84" s="279"/>
      <c r="M84" s="279"/>
      <c r="N84" s="279"/>
      <c r="O84" s="279"/>
      <c r="P84" s="279"/>
    </row>
    <row r="85" spans="1:16">
      <c r="A85" s="279"/>
      <c r="B85" s="279"/>
      <c r="C85" s="279"/>
      <c r="D85" s="279"/>
      <c r="E85" s="279"/>
      <c r="F85" s="279"/>
      <c r="G85" s="279"/>
      <c r="H85" s="279"/>
      <c r="I85" s="279"/>
      <c r="J85" s="279"/>
      <c r="K85" s="279"/>
      <c r="L85" s="279"/>
      <c r="M85" s="279"/>
      <c r="N85" s="279"/>
      <c r="O85" s="279"/>
      <c r="P85" s="279"/>
    </row>
    <row r="86" spans="1:16">
      <c r="A86" s="279"/>
      <c r="B86" s="279"/>
      <c r="C86" s="279"/>
      <c r="D86" s="279"/>
      <c r="E86" s="279"/>
      <c r="F86" s="279"/>
      <c r="G86" s="279"/>
      <c r="H86" s="279"/>
      <c r="I86" s="279"/>
      <c r="J86" s="279"/>
      <c r="K86" s="279"/>
      <c r="L86" s="279"/>
      <c r="M86" s="279"/>
      <c r="N86" s="279"/>
      <c r="O86" s="279"/>
      <c r="P86" s="279"/>
    </row>
    <row r="87" spans="1:16">
      <c r="A87" s="279"/>
      <c r="B87" s="279"/>
      <c r="C87" s="279"/>
      <c r="D87" s="279"/>
      <c r="E87" s="279"/>
      <c r="F87" s="279"/>
      <c r="G87" s="279"/>
      <c r="H87" s="279"/>
      <c r="I87" s="279"/>
      <c r="J87" s="279"/>
      <c r="K87" s="279"/>
      <c r="L87" s="279"/>
      <c r="M87" s="279"/>
      <c r="N87" s="279"/>
      <c r="O87" s="279"/>
      <c r="P87" s="279"/>
    </row>
    <row r="88" spans="1:16">
      <c r="A88" s="279"/>
      <c r="B88" s="279"/>
      <c r="C88" s="279"/>
      <c r="D88" s="279"/>
      <c r="E88" s="279"/>
      <c r="F88" s="279"/>
      <c r="G88" s="279"/>
      <c r="H88" s="279"/>
      <c r="I88" s="279"/>
      <c r="J88" s="279"/>
      <c r="K88" s="279"/>
      <c r="L88" s="279"/>
      <c r="M88" s="279"/>
      <c r="N88" s="279"/>
      <c r="O88" s="279"/>
      <c r="P88" s="279"/>
    </row>
    <row r="89" spans="1:16">
      <c r="A89" s="279"/>
      <c r="B89" s="279"/>
      <c r="C89" s="279"/>
      <c r="D89" s="279"/>
      <c r="E89" s="279"/>
      <c r="F89" s="279"/>
      <c r="G89" s="279"/>
      <c r="H89" s="279"/>
      <c r="I89" s="279"/>
      <c r="J89" s="279"/>
      <c r="K89" s="279"/>
      <c r="L89" s="279"/>
      <c r="M89" s="279"/>
      <c r="N89" s="279"/>
      <c r="O89" s="279"/>
      <c r="P89" s="279"/>
    </row>
    <row r="90" spans="1:16">
      <c r="A90" s="279"/>
      <c r="B90" s="279"/>
      <c r="C90" s="279"/>
      <c r="D90" s="279"/>
      <c r="E90" s="279"/>
      <c r="F90" s="279"/>
      <c r="G90" s="279"/>
      <c r="H90" s="279"/>
      <c r="I90" s="279"/>
      <c r="J90" s="279"/>
      <c r="K90" s="279"/>
      <c r="L90" s="279"/>
      <c r="M90" s="279"/>
      <c r="N90" s="279"/>
      <c r="O90" s="279"/>
      <c r="P90" s="279"/>
    </row>
    <row r="91" spans="1:16">
      <c r="A91" s="279"/>
      <c r="B91" s="279"/>
      <c r="C91" s="279"/>
      <c r="D91" s="279"/>
      <c r="E91" s="279"/>
      <c r="F91" s="279"/>
      <c r="G91" s="279"/>
      <c r="H91" s="279"/>
      <c r="I91" s="279"/>
      <c r="J91" s="279"/>
      <c r="K91" s="279"/>
      <c r="L91" s="279"/>
      <c r="M91" s="279"/>
      <c r="N91" s="279"/>
      <c r="O91" s="279"/>
      <c r="P91" s="279"/>
    </row>
    <row r="92" spans="1:16">
      <c r="A92" s="279"/>
      <c r="B92" s="279"/>
      <c r="C92" s="279"/>
      <c r="D92" s="279"/>
      <c r="E92" s="279"/>
      <c r="F92" s="279"/>
      <c r="G92" s="279"/>
      <c r="H92" s="279"/>
      <c r="I92" s="279"/>
      <c r="J92" s="279"/>
      <c r="K92" s="279"/>
      <c r="L92" s="279"/>
      <c r="M92" s="279"/>
      <c r="N92" s="279"/>
      <c r="O92" s="279"/>
      <c r="P92" s="279"/>
    </row>
    <row r="93" spans="1:16">
      <c r="A93" s="279"/>
      <c r="B93" s="279"/>
      <c r="C93" s="279"/>
      <c r="D93" s="279"/>
      <c r="E93" s="279"/>
      <c r="F93" s="279"/>
      <c r="G93" s="279"/>
      <c r="H93" s="279"/>
      <c r="I93" s="279"/>
      <c r="J93" s="279"/>
      <c r="K93" s="279"/>
      <c r="L93" s="279"/>
      <c r="M93" s="279"/>
      <c r="N93" s="279"/>
      <c r="O93" s="279"/>
      <c r="P93" s="279"/>
    </row>
    <row r="94" spans="1:16">
      <c r="A94" s="279"/>
      <c r="B94" s="279"/>
      <c r="C94" s="279"/>
      <c r="D94" s="279"/>
      <c r="E94" s="279"/>
      <c r="F94" s="279"/>
      <c r="G94" s="279"/>
      <c r="H94" s="279"/>
      <c r="I94" s="279"/>
      <c r="J94" s="279"/>
      <c r="K94" s="279"/>
      <c r="L94" s="279"/>
      <c r="M94" s="279"/>
      <c r="N94" s="279"/>
      <c r="O94" s="279"/>
      <c r="P94" s="279"/>
    </row>
    <row r="95" spans="1:16">
      <c r="A95" s="279"/>
      <c r="B95" s="279"/>
      <c r="C95" s="279"/>
      <c r="D95" s="279"/>
      <c r="E95" s="279"/>
      <c r="F95" s="279"/>
      <c r="G95" s="279"/>
      <c r="H95" s="279"/>
      <c r="I95" s="279"/>
      <c r="J95" s="279"/>
      <c r="K95" s="279"/>
      <c r="L95" s="279"/>
      <c r="M95" s="279"/>
      <c r="N95" s="279"/>
      <c r="O95" s="279"/>
      <c r="P95" s="279"/>
    </row>
    <row r="96" spans="1:16">
      <c r="A96" s="279"/>
      <c r="B96" s="279"/>
      <c r="C96" s="279"/>
      <c r="D96" s="279"/>
      <c r="E96" s="279"/>
      <c r="F96" s="279"/>
      <c r="G96" s="279"/>
      <c r="H96" s="279"/>
      <c r="I96" s="279"/>
      <c r="J96" s="279"/>
      <c r="K96" s="279"/>
      <c r="L96" s="279"/>
      <c r="M96" s="279"/>
      <c r="N96" s="279"/>
      <c r="O96" s="279"/>
      <c r="P96" s="279"/>
    </row>
    <row r="97" spans="1:16">
      <c r="A97" s="279"/>
      <c r="B97" s="279"/>
      <c r="C97" s="279"/>
      <c r="D97" s="279"/>
      <c r="E97" s="279"/>
      <c r="F97" s="279"/>
      <c r="G97" s="279"/>
      <c r="H97" s="279"/>
      <c r="I97" s="279"/>
      <c r="J97" s="279"/>
      <c r="K97" s="279"/>
      <c r="L97" s="279"/>
      <c r="M97" s="279"/>
      <c r="N97" s="279"/>
      <c r="O97" s="279"/>
      <c r="P97" s="279"/>
    </row>
    <row r="98" spans="1:16">
      <c r="A98" s="279"/>
      <c r="B98" s="279"/>
      <c r="C98" s="279"/>
      <c r="D98" s="279"/>
      <c r="E98" s="279"/>
      <c r="F98" s="279"/>
      <c r="G98" s="279"/>
      <c r="H98" s="279"/>
      <c r="I98" s="279"/>
      <c r="J98" s="279"/>
      <c r="K98" s="279"/>
      <c r="L98" s="279"/>
      <c r="M98" s="279"/>
      <c r="N98" s="279"/>
      <c r="O98" s="279"/>
      <c r="P98" s="279"/>
    </row>
    <row r="99" spans="1:16">
      <c r="A99" s="279"/>
      <c r="B99" s="279"/>
      <c r="C99" s="279"/>
      <c r="D99" s="279"/>
      <c r="E99" s="279"/>
      <c r="F99" s="279"/>
      <c r="G99" s="279"/>
      <c r="H99" s="279"/>
      <c r="I99" s="279"/>
      <c r="J99" s="279"/>
      <c r="K99" s="279"/>
      <c r="L99" s="279"/>
      <c r="M99" s="279"/>
      <c r="N99" s="279"/>
      <c r="O99" s="279"/>
      <c r="P99" s="279"/>
    </row>
    <row r="100" spans="1:16">
      <c r="A100" s="279"/>
      <c r="B100" s="279"/>
      <c r="C100" s="279"/>
      <c r="D100" s="279"/>
      <c r="E100" s="279"/>
      <c r="F100" s="279"/>
      <c r="G100" s="279"/>
      <c r="H100" s="279"/>
      <c r="I100" s="279"/>
      <c r="J100" s="279"/>
      <c r="K100" s="279"/>
      <c r="L100" s="279"/>
      <c r="M100" s="279"/>
      <c r="N100" s="279"/>
      <c r="O100" s="279"/>
      <c r="P100" s="279"/>
    </row>
    <row r="101" spans="1:16">
      <c r="A101" s="279"/>
      <c r="B101" s="279"/>
      <c r="C101" s="279"/>
      <c r="D101" s="279"/>
      <c r="E101" s="279"/>
      <c r="F101" s="279"/>
      <c r="G101" s="279"/>
      <c r="H101" s="279"/>
      <c r="I101" s="279"/>
      <c r="J101" s="279"/>
      <c r="K101" s="279"/>
      <c r="L101" s="279"/>
      <c r="M101" s="279"/>
      <c r="N101" s="279"/>
      <c r="O101" s="279"/>
      <c r="P101" s="279"/>
    </row>
    <row r="102" spans="1:16">
      <c r="A102" s="279"/>
      <c r="B102" s="279"/>
      <c r="C102" s="279"/>
      <c r="D102" s="279"/>
      <c r="E102" s="279"/>
      <c r="F102" s="279"/>
      <c r="G102" s="279"/>
      <c r="H102" s="279"/>
      <c r="I102" s="279"/>
      <c r="J102" s="279"/>
      <c r="K102" s="279"/>
      <c r="L102" s="279"/>
      <c r="M102" s="279"/>
      <c r="N102" s="279"/>
      <c r="O102" s="279"/>
      <c r="P102" s="279"/>
    </row>
    <row r="103" spans="1:16">
      <c r="A103" s="279"/>
      <c r="B103" s="279"/>
      <c r="C103" s="279"/>
      <c r="D103" s="279"/>
      <c r="E103" s="279"/>
      <c r="F103" s="279"/>
      <c r="G103" s="279"/>
      <c r="H103" s="279"/>
      <c r="I103" s="279"/>
      <c r="J103" s="279"/>
      <c r="K103" s="279"/>
      <c r="L103" s="279"/>
      <c r="M103" s="279"/>
      <c r="N103" s="279"/>
      <c r="O103" s="279"/>
      <c r="P103" s="279"/>
    </row>
    <row r="104" spans="1:16">
      <c r="A104" s="279"/>
      <c r="B104" s="279"/>
      <c r="C104" s="279"/>
      <c r="D104" s="279"/>
      <c r="E104" s="279"/>
      <c r="F104" s="279"/>
      <c r="G104" s="279"/>
      <c r="H104" s="279"/>
      <c r="I104" s="279"/>
      <c r="J104" s="279"/>
      <c r="K104" s="279"/>
      <c r="L104" s="279"/>
      <c r="M104" s="279"/>
      <c r="N104" s="279"/>
      <c r="O104" s="279"/>
      <c r="P104" s="279"/>
    </row>
    <row r="105" spans="1:16">
      <c r="A105" s="279"/>
      <c r="B105" s="279"/>
      <c r="C105" s="279"/>
      <c r="D105" s="279"/>
      <c r="E105" s="279"/>
      <c r="F105" s="279"/>
      <c r="G105" s="279"/>
      <c r="H105" s="279"/>
      <c r="I105" s="279"/>
      <c r="J105" s="279"/>
      <c r="K105" s="279"/>
      <c r="L105" s="279"/>
      <c r="M105" s="279"/>
      <c r="N105" s="279"/>
      <c r="O105" s="279"/>
      <c r="P105" s="279"/>
    </row>
    <row r="106" spans="1:16">
      <c r="A106" s="279"/>
      <c r="B106" s="279"/>
      <c r="C106" s="279"/>
      <c r="D106" s="279"/>
      <c r="E106" s="279"/>
      <c r="F106" s="279"/>
      <c r="G106" s="279"/>
      <c r="H106" s="279"/>
      <c r="I106" s="279"/>
      <c r="J106" s="279"/>
      <c r="K106" s="279"/>
      <c r="L106" s="279"/>
      <c r="M106" s="279"/>
      <c r="N106" s="279"/>
      <c r="O106" s="279"/>
      <c r="P106" s="279"/>
    </row>
    <row r="107" spans="1:16">
      <c r="A107" s="279"/>
      <c r="B107" s="279"/>
      <c r="C107" s="279"/>
      <c r="D107" s="279"/>
      <c r="E107" s="279"/>
      <c r="F107" s="279"/>
      <c r="G107" s="279"/>
      <c r="H107" s="279"/>
      <c r="I107" s="279"/>
      <c r="J107" s="279"/>
      <c r="K107" s="279"/>
      <c r="L107" s="279"/>
      <c r="M107" s="279"/>
      <c r="N107" s="279"/>
      <c r="O107" s="279"/>
      <c r="P107" s="279"/>
    </row>
    <row r="108" spans="1:16">
      <c r="A108" s="279"/>
      <c r="B108" s="279"/>
      <c r="C108" s="279"/>
      <c r="D108" s="279"/>
      <c r="E108" s="279"/>
      <c r="F108" s="279"/>
      <c r="G108" s="279"/>
      <c r="H108" s="279"/>
      <c r="I108" s="279"/>
      <c r="J108" s="279"/>
      <c r="K108" s="279"/>
      <c r="L108" s="279"/>
      <c r="M108" s="279"/>
      <c r="N108" s="279"/>
      <c r="O108" s="279"/>
      <c r="P108" s="279"/>
    </row>
    <row r="109" spans="1:16">
      <c r="A109" s="279"/>
      <c r="B109" s="279"/>
      <c r="C109" s="279"/>
      <c r="D109" s="279"/>
      <c r="E109" s="279"/>
      <c r="F109" s="279"/>
      <c r="G109" s="279"/>
      <c r="H109" s="279"/>
      <c r="I109" s="279"/>
      <c r="J109" s="279"/>
      <c r="K109" s="279"/>
      <c r="L109" s="279"/>
      <c r="M109" s="279"/>
      <c r="N109" s="279"/>
      <c r="O109" s="279"/>
      <c r="P109" s="279"/>
    </row>
    <row r="110" spans="1:16">
      <c r="A110" s="279"/>
      <c r="B110" s="279"/>
      <c r="C110" s="279"/>
      <c r="D110" s="279"/>
      <c r="E110" s="279"/>
      <c r="F110" s="279"/>
      <c r="G110" s="279"/>
      <c r="H110" s="279"/>
      <c r="I110" s="279"/>
      <c r="J110" s="279"/>
      <c r="K110" s="279"/>
      <c r="L110" s="279"/>
      <c r="M110" s="279"/>
      <c r="N110" s="279"/>
      <c r="O110" s="279"/>
      <c r="P110" s="279"/>
    </row>
    <row r="111" spans="1:16">
      <c r="A111" s="279"/>
      <c r="B111" s="279"/>
      <c r="C111" s="279"/>
      <c r="D111" s="279"/>
      <c r="E111" s="279"/>
      <c r="F111" s="279"/>
      <c r="G111" s="279"/>
      <c r="H111" s="279"/>
      <c r="I111" s="279"/>
      <c r="J111" s="279"/>
      <c r="K111" s="279"/>
      <c r="L111" s="279"/>
      <c r="M111" s="279"/>
      <c r="N111" s="279"/>
      <c r="O111" s="279"/>
      <c r="P111" s="279"/>
    </row>
    <row r="112" spans="1:16">
      <c r="A112" s="279"/>
      <c r="B112" s="279"/>
      <c r="C112" s="279"/>
      <c r="D112" s="279"/>
      <c r="E112" s="279"/>
      <c r="F112" s="279"/>
      <c r="G112" s="279"/>
      <c r="H112" s="279"/>
      <c r="I112" s="279"/>
      <c r="J112" s="279"/>
      <c r="K112" s="279"/>
      <c r="L112" s="279"/>
      <c r="M112" s="279"/>
      <c r="N112" s="279"/>
      <c r="O112" s="279"/>
      <c r="P112" s="279"/>
    </row>
    <row r="113" spans="1:16">
      <c r="A113" s="279"/>
      <c r="B113" s="279"/>
      <c r="C113" s="279"/>
      <c r="D113" s="279"/>
      <c r="E113" s="279"/>
      <c r="F113" s="279"/>
      <c r="G113" s="279"/>
      <c r="H113" s="279"/>
      <c r="I113" s="279"/>
      <c r="J113" s="279"/>
      <c r="K113" s="279"/>
      <c r="L113" s="279"/>
      <c r="M113" s="279"/>
      <c r="N113" s="279"/>
      <c r="O113" s="279"/>
      <c r="P113" s="279"/>
    </row>
    <row r="114" spans="1:16">
      <c r="A114" s="279"/>
      <c r="B114" s="279"/>
      <c r="C114" s="279"/>
      <c r="D114" s="279"/>
      <c r="E114" s="279"/>
      <c r="F114" s="279"/>
      <c r="G114" s="279"/>
      <c r="H114" s="279"/>
      <c r="I114" s="279"/>
      <c r="J114" s="279"/>
      <c r="K114" s="279"/>
      <c r="L114" s="279"/>
      <c r="M114" s="279"/>
      <c r="N114" s="279"/>
      <c r="O114" s="279"/>
      <c r="P114" s="279"/>
    </row>
    <row r="115" spans="1:16">
      <c r="A115" s="279"/>
      <c r="B115" s="279"/>
      <c r="C115" s="279"/>
      <c r="D115" s="279"/>
      <c r="E115" s="279"/>
      <c r="F115" s="279"/>
      <c r="G115" s="279"/>
      <c r="H115" s="279"/>
      <c r="I115" s="279"/>
      <c r="J115" s="279"/>
      <c r="K115" s="279"/>
      <c r="L115" s="279"/>
      <c r="M115" s="279"/>
      <c r="N115" s="279"/>
      <c r="O115" s="279"/>
      <c r="P115" s="279"/>
    </row>
    <row r="116" spans="1:16">
      <c r="A116" s="279"/>
      <c r="B116" s="279"/>
      <c r="C116" s="279"/>
      <c r="D116" s="279"/>
      <c r="E116" s="279"/>
      <c r="F116" s="279"/>
      <c r="G116" s="279"/>
      <c r="H116" s="279"/>
      <c r="I116" s="279"/>
      <c r="J116" s="279"/>
      <c r="K116" s="279"/>
      <c r="L116" s="279"/>
      <c r="M116" s="279"/>
      <c r="N116" s="279"/>
      <c r="O116" s="279"/>
      <c r="P116" s="279"/>
    </row>
    <row r="117" spans="1:16">
      <c r="A117" s="279"/>
      <c r="B117" s="279"/>
      <c r="C117" s="279"/>
      <c r="D117" s="279"/>
      <c r="E117" s="279"/>
      <c r="F117" s="279"/>
      <c r="G117" s="279"/>
      <c r="H117" s="279"/>
      <c r="I117" s="279"/>
      <c r="J117" s="279"/>
      <c r="K117" s="279"/>
      <c r="L117" s="279"/>
      <c r="M117" s="279"/>
      <c r="N117" s="279"/>
      <c r="O117" s="279"/>
      <c r="P117" s="279"/>
    </row>
    <row r="118" spans="1:16">
      <c r="A118" s="279"/>
      <c r="B118" s="279"/>
      <c r="C118" s="279"/>
      <c r="D118" s="279"/>
      <c r="E118" s="279"/>
      <c r="F118" s="279"/>
      <c r="G118" s="279"/>
      <c r="H118" s="279"/>
      <c r="I118" s="279"/>
      <c r="J118" s="279"/>
      <c r="K118" s="279"/>
      <c r="L118" s="279"/>
      <c r="M118" s="279"/>
      <c r="N118" s="279"/>
      <c r="O118" s="279"/>
      <c r="P118" s="279"/>
    </row>
    <row r="119" spans="1:16">
      <c r="A119" s="279"/>
      <c r="B119" s="279"/>
      <c r="C119" s="279"/>
      <c r="D119" s="279"/>
      <c r="E119" s="279"/>
      <c r="F119" s="279"/>
      <c r="G119" s="279"/>
      <c r="H119" s="279"/>
      <c r="I119" s="279"/>
      <c r="J119" s="279"/>
      <c r="K119" s="279"/>
      <c r="L119" s="279"/>
      <c r="M119" s="279"/>
      <c r="N119" s="279"/>
      <c r="O119" s="279"/>
      <c r="P119" s="279"/>
    </row>
    <row r="120" spans="1:16">
      <c r="A120" s="279"/>
      <c r="B120" s="279"/>
      <c r="C120" s="279"/>
      <c r="D120" s="279"/>
      <c r="E120" s="279"/>
      <c r="F120" s="279"/>
      <c r="G120" s="279"/>
      <c r="H120" s="279"/>
      <c r="I120" s="279"/>
      <c r="J120" s="279"/>
      <c r="K120" s="279"/>
      <c r="L120" s="279"/>
      <c r="M120" s="279"/>
      <c r="N120" s="279"/>
      <c r="O120" s="279"/>
      <c r="P120" s="279"/>
    </row>
    <row r="121" spans="1:16">
      <c r="A121" s="279"/>
      <c r="B121" s="279"/>
      <c r="C121" s="279"/>
      <c r="D121" s="279"/>
      <c r="E121" s="279"/>
      <c r="F121" s="279"/>
      <c r="G121" s="279"/>
      <c r="H121" s="279"/>
      <c r="I121" s="279"/>
      <c r="J121" s="279"/>
      <c r="K121" s="279"/>
      <c r="L121" s="279"/>
      <c r="M121" s="279"/>
      <c r="N121" s="279"/>
      <c r="O121" s="279"/>
      <c r="P121" s="279"/>
    </row>
    <row r="122" spans="1:16">
      <c r="A122" s="279"/>
      <c r="B122" s="279"/>
      <c r="C122" s="279"/>
      <c r="D122" s="279"/>
      <c r="E122" s="279"/>
      <c r="F122" s="279"/>
      <c r="G122" s="279"/>
      <c r="H122" s="279"/>
      <c r="I122" s="279"/>
      <c r="J122" s="279"/>
      <c r="K122" s="279"/>
      <c r="L122" s="279"/>
      <c r="M122" s="279"/>
      <c r="N122" s="279"/>
      <c r="O122" s="279"/>
      <c r="P122" s="279"/>
    </row>
    <row r="123" spans="1:16">
      <c r="A123" s="279"/>
      <c r="B123" s="279"/>
      <c r="C123" s="279"/>
      <c r="D123" s="279"/>
      <c r="E123" s="279"/>
      <c r="F123" s="279"/>
      <c r="G123" s="279"/>
      <c r="H123" s="279"/>
      <c r="I123" s="279"/>
      <c r="J123" s="279"/>
      <c r="K123" s="279"/>
      <c r="L123" s="279"/>
      <c r="M123" s="279"/>
      <c r="N123" s="279"/>
      <c r="O123" s="279"/>
      <c r="P123" s="279"/>
    </row>
    <row r="124" spans="1:16">
      <c r="A124" s="279"/>
      <c r="B124" s="279"/>
      <c r="C124" s="279"/>
      <c r="D124" s="279"/>
      <c r="E124" s="279"/>
      <c r="F124" s="279"/>
      <c r="G124" s="279"/>
      <c r="H124" s="279"/>
      <c r="I124" s="279"/>
      <c r="J124" s="279"/>
      <c r="K124" s="279"/>
      <c r="L124" s="279"/>
      <c r="M124" s="279"/>
      <c r="N124" s="279"/>
      <c r="O124" s="279"/>
      <c r="P124" s="279"/>
    </row>
    <row r="125" spans="1:16">
      <c r="A125" s="279"/>
      <c r="B125" s="279"/>
      <c r="C125" s="279"/>
      <c r="D125" s="279"/>
      <c r="E125" s="279"/>
      <c r="F125" s="279"/>
      <c r="G125" s="279"/>
      <c r="H125" s="279"/>
      <c r="I125" s="279"/>
      <c r="J125" s="279"/>
      <c r="K125" s="279"/>
      <c r="L125" s="279"/>
      <c r="M125" s="279"/>
      <c r="N125" s="279"/>
      <c r="O125" s="279"/>
      <c r="P125" s="279"/>
    </row>
    <row r="126" spans="1:16">
      <c r="A126" s="279"/>
      <c r="B126" s="279"/>
      <c r="C126" s="279"/>
      <c r="D126" s="279"/>
      <c r="E126" s="279"/>
      <c r="F126" s="279"/>
      <c r="G126" s="279"/>
      <c r="H126" s="279"/>
      <c r="I126" s="279"/>
      <c r="J126" s="279"/>
      <c r="K126" s="279"/>
      <c r="L126" s="279"/>
      <c r="M126" s="279"/>
      <c r="N126" s="279"/>
      <c r="O126" s="279"/>
      <c r="P126" s="279"/>
    </row>
    <row r="127" spans="1:16">
      <c r="A127" s="279"/>
      <c r="B127" s="279"/>
      <c r="C127" s="279"/>
      <c r="D127" s="279"/>
      <c r="E127" s="279"/>
      <c r="F127" s="279"/>
      <c r="G127" s="279"/>
      <c r="H127" s="279"/>
      <c r="I127" s="279"/>
      <c r="J127" s="279"/>
      <c r="K127" s="279"/>
      <c r="L127" s="279"/>
      <c r="M127" s="279"/>
      <c r="N127" s="279"/>
      <c r="O127" s="279"/>
      <c r="P127" s="279"/>
    </row>
    <row r="128" spans="1:16">
      <c r="A128" s="279"/>
      <c r="B128" s="279"/>
      <c r="C128" s="279"/>
      <c r="D128" s="279"/>
      <c r="E128" s="279"/>
      <c r="F128" s="279"/>
      <c r="G128" s="279"/>
      <c r="H128" s="279"/>
      <c r="I128" s="279"/>
      <c r="J128" s="279"/>
      <c r="K128" s="279"/>
      <c r="L128" s="279"/>
      <c r="M128" s="279"/>
      <c r="N128" s="279"/>
      <c r="O128" s="279"/>
      <c r="P128" s="279"/>
    </row>
    <row r="129" spans="1:16">
      <c r="A129" s="279"/>
      <c r="B129" s="279"/>
      <c r="C129" s="279"/>
      <c r="D129" s="279"/>
      <c r="E129" s="279"/>
      <c r="F129" s="279"/>
      <c r="G129" s="279"/>
      <c r="H129" s="279"/>
      <c r="I129" s="279"/>
      <c r="J129" s="279"/>
      <c r="K129" s="279"/>
      <c r="L129" s="279"/>
      <c r="M129" s="279"/>
      <c r="N129" s="279"/>
      <c r="O129" s="279"/>
      <c r="P129" s="279"/>
    </row>
    <row r="130" spans="1:16">
      <c r="A130" s="279"/>
      <c r="B130" s="279"/>
      <c r="C130" s="279"/>
      <c r="D130" s="279"/>
      <c r="E130" s="279"/>
      <c r="F130" s="279"/>
      <c r="G130" s="279"/>
      <c r="H130" s="279"/>
      <c r="I130" s="279"/>
      <c r="J130" s="279"/>
      <c r="K130" s="279"/>
      <c r="L130" s="279"/>
      <c r="M130" s="279"/>
      <c r="N130" s="279"/>
      <c r="O130" s="279"/>
      <c r="P130" s="279"/>
    </row>
    <row r="131" spans="1:16">
      <c r="A131" s="279"/>
      <c r="B131" s="279"/>
      <c r="C131" s="279"/>
      <c r="D131" s="279"/>
      <c r="E131" s="279"/>
      <c r="F131" s="279"/>
      <c r="G131" s="279"/>
      <c r="H131" s="279"/>
      <c r="I131" s="279"/>
      <c r="J131" s="279"/>
      <c r="K131" s="279"/>
      <c r="L131" s="279"/>
      <c r="M131" s="279"/>
      <c r="N131" s="279"/>
      <c r="O131" s="279"/>
      <c r="P131" s="279"/>
    </row>
    <row r="132" spans="1:16">
      <c r="A132" s="279"/>
      <c r="B132" s="279"/>
      <c r="C132" s="279"/>
      <c r="D132" s="279"/>
      <c r="E132" s="279"/>
      <c r="F132" s="279"/>
      <c r="G132" s="279"/>
      <c r="H132" s="279"/>
      <c r="I132" s="279"/>
      <c r="J132" s="279"/>
      <c r="K132" s="279"/>
      <c r="L132" s="279"/>
      <c r="M132" s="279"/>
      <c r="N132" s="279"/>
      <c r="O132" s="279"/>
      <c r="P132" s="279"/>
    </row>
    <row r="133" spans="1:16">
      <c r="A133" s="279"/>
      <c r="B133" s="279"/>
      <c r="C133" s="279"/>
      <c r="D133" s="279"/>
      <c r="E133" s="279"/>
      <c r="F133" s="279"/>
      <c r="G133" s="279"/>
      <c r="H133" s="279"/>
      <c r="I133" s="279"/>
      <c r="J133" s="279"/>
      <c r="K133" s="279"/>
      <c r="L133" s="279"/>
      <c r="M133" s="279"/>
      <c r="N133" s="279"/>
      <c r="O133" s="279"/>
      <c r="P133" s="279"/>
    </row>
    <row r="134" spans="1:16">
      <c r="A134" s="279"/>
      <c r="B134" s="279"/>
      <c r="C134" s="279"/>
      <c r="D134" s="279"/>
      <c r="E134" s="279"/>
      <c r="F134" s="279"/>
      <c r="G134" s="279"/>
      <c r="H134" s="279"/>
      <c r="I134" s="279"/>
      <c r="J134" s="279"/>
      <c r="K134" s="279"/>
      <c r="L134" s="279"/>
      <c r="M134" s="279"/>
      <c r="N134" s="279"/>
      <c r="O134" s="279"/>
      <c r="P134" s="279"/>
    </row>
    <row r="135" spans="1:16">
      <c r="A135" s="279"/>
      <c r="B135" s="279"/>
      <c r="C135" s="279"/>
      <c r="D135" s="279"/>
      <c r="E135" s="279"/>
      <c r="F135" s="279"/>
      <c r="G135" s="279"/>
      <c r="H135" s="279"/>
      <c r="I135" s="279"/>
      <c r="J135" s="279"/>
      <c r="K135" s="279"/>
      <c r="L135" s="279"/>
      <c r="M135" s="279"/>
      <c r="N135" s="279"/>
      <c r="O135" s="279"/>
      <c r="P135" s="279"/>
    </row>
    <row r="136" spans="1:16">
      <c r="A136" s="279"/>
      <c r="B136" s="279"/>
      <c r="C136" s="279"/>
      <c r="D136" s="279"/>
      <c r="E136" s="279"/>
      <c r="F136" s="279"/>
      <c r="G136" s="279"/>
      <c r="H136" s="279"/>
      <c r="I136" s="279"/>
      <c r="J136" s="279"/>
      <c r="K136" s="279"/>
      <c r="L136" s="279"/>
      <c r="M136" s="279"/>
      <c r="N136" s="279"/>
      <c r="O136" s="279"/>
      <c r="P136" s="279"/>
    </row>
    <row r="137" spans="1:16">
      <c r="A137" s="279"/>
      <c r="B137" s="279"/>
      <c r="C137" s="279"/>
      <c r="D137" s="279"/>
      <c r="E137" s="279"/>
      <c r="F137" s="279"/>
      <c r="G137" s="279"/>
      <c r="H137" s="279"/>
      <c r="I137" s="279"/>
      <c r="J137" s="279"/>
      <c r="K137" s="279"/>
      <c r="L137" s="279"/>
      <c r="M137" s="279"/>
      <c r="N137" s="279"/>
      <c r="O137" s="279"/>
      <c r="P137" s="279"/>
    </row>
    <row r="138" spans="1:16">
      <c r="A138" s="279"/>
      <c r="B138" s="279"/>
      <c r="C138" s="279"/>
      <c r="D138" s="279"/>
      <c r="E138" s="279"/>
      <c r="F138" s="279"/>
      <c r="G138" s="279"/>
      <c r="H138" s="279"/>
      <c r="I138" s="279"/>
      <c r="J138" s="279"/>
      <c r="K138" s="279"/>
      <c r="L138" s="279"/>
      <c r="M138" s="279"/>
      <c r="N138" s="279"/>
      <c r="O138" s="279"/>
      <c r="P138" s="279"/>
    </row>
    <row r="139" spans="1:16">
      <c r="A139" s="279"/>
      <c r="B139" s="279"/>
      <c r="C139" s="279"/>
      <c r="D139" s="279"/>
      <c r="E139" s="279"/>
      <c r="F139" s="279"/>
      <c r="G139" s="279"/>
      <c r="H139" s="279"/>
      <c r="I139" s="279"/>
      <c r="J139" s="279"/>
      <c r="K139" s="279"/>
      <c r="L139" s="279"/>
      <c r="M139" s="279"/>
      <c r="N139" s="279"/>
      <c r="O139" s="279"/>
      <c r="P139" s="279"/>
    </row>
    <row r="140" spans="1:16">
      <c r="A140" s="279"/>
      <c r="B140" s="279"/>
      <c r="C140" s="279"/>
      <c r="D140" s="279"/>
      <c r="E140" s="279"/>
      <c r="F140" s="279"/>
      <c r="G140" s="279"/>
      <c r="H140" s="279"/>
      <c r="I140" s="279"/>
      <c r="J140" s="279"/>
      <c r="K140" s="279"/>
      <c r="L140" s="279"/>
      <c r="M140" s="279"/>
      <c r="N140" s="279"/>
      <c r="O140" s="279"/>
      <c r="P140" s="279"/>
    </row>
    <row r="141" spans="1:16">
      <c r="A141" s="279"/>
      <c r="B141" s="279"/>
      <c r="C141" s="279"/>
      <c r="D141" s="279"/>
      <c r="E141" s="279"/>
      <c r="F141" s="279"/>
      <c r="G141" s="279"/>
      <c r="H141" s="279"/>
      <c r="I141" s="279"/>
      <c r="J141" s="279"/>
      <c r="K141" s="279"/>
      <c r="L141" s="279"/>
      <c r="M141" s="279"/>
      <c r="N141" s="279"/>
      <c r="O141" s="279"/>
      <c r="P141" s="279"/>
    </row>
    <row r="142" spans="1:16">
      <c r="A142" s="279"/>
      <c r="B142" s="279"/>
      <c r="C142" s="279"/>
      <c r="D142" s="279"/>
      <c r="E142" s="279"/>
      <c r="F142" s="279"/>
      <c r="G142" s="279"/>
      <c r="H142" s="279"/>
      <c r="I142" s="279"/>
      <c r="J142" s="279"/>
      <c r="K142" s="279"/>
      <c r="L142" s="279"/>
      <c r="M142" s="279"/>
      <c r="N142" s="279"/>
      <c r="O142" s="279"/>
      <c r="P142" s="279"/>
    </row>
    <row r="143" spans="1:16">
      <c r="A143" s="279"/>
      <c r="B143" s="279"/>
      <c r="C143" s="279"/>
      <c r="D143" s="279"/>
      <c r="E143" s="279"/>
      <c r="F143" s="279"/>
      <c r="G143" s="279"/>
      <c r="H143" s="279"/>
      <c r="I143" s="279"/>
      <c r="J143" s="279"/>
      <c r="K143" s="279"/>
      <c r="L143" s="279"/>
      <c r="M143" s="279"/>
      <c r="N143" s="279"/>
      <c r="O143" s="279"/>
      <c r="P143" s="279"/>
    </row>
    <row r="144" spans="1:16">
      <c r="A144" s="279"/>
      <c r="B144" s="279"/>
      <c r="C144" s="279"/>
      <c r="D144" s="279"/>
      <c r="E144" s="279"/>
      <c r="F144" s="279"/>
      <c r="G144" s="279"/>
      <c r="H144" s="279"/>
      <c r="I144" s="279"/>
      <c r="J144" s="279"/>
      <c r="K144" s="279"/>
      <c r="L144" s="279"/>
      <c r="M144" s="279"/>
      <c r="N144" s="279"/>
      <c r="O144" s="279"/>
      <c r="P144" s="279"/>
    </row>
    <row r="145" spans="1:16">
      <c r="A145" s="279"/>
      <c r="B145" s="279"/>
      <c r="C145" s="279"/>
      <c r="D145" s="279"/>
      <c r="E145" s="279"/>
      <c r="F145" s="279"/>
      <c r="G145" s="279"/>
      <c r="H145" s="279"/>
      <c r="I145" s="279"/>
      <c r="J145" s="279"/>
      <c r="K145" s="279"/>
      <c r="L145" s="279"/>
      <c r="M145" s="279"/>
      <c r="N145" s="279"/>
      <c r="O145" s="279"/>
      <c r="P145" s="279"/>
    </row>
    <row r="146" spans="1:16">
      <c r="A146" s="279"/>
      <c r="B146" s="279"/>
      <c r="C146" s="279"/>
      <c r="D146" s="279"/>
      <c r="E146" s="279"/>
      <c r="F146" s="279"/>
      <c r="G146" s="279"/>
      <c r="H146" s="279"/>
      <c r="I146" s="279"/>
      <c r="J146" s="279"/>
      <c r="K146" s="279"/>
      <c r="L146" s="279"/>
      <c r="M146" s="279"/>
      <c r="N146" s="279"/>
      <c r="O146" s="279"/>
      <c r="P146" s="279"/>
    </row>
    <row r="147" spans="1:16">
      <c r="A147" s="279"/>
      <c r="B147" s="279"/>
      <c r="C147" s="279"/>
      <c r="D147" s="279"/>
      <c r="E147" s="279"/>
      <c r="F147" s="279"/>
      <c r="G147" s="279"/>
      <c r="H147" s="279"/>
      <c r="I147" s="279"/>
      <c r="J147" s="279"/>
      <c r="K147" s="279"/>
      <c r="L147" s="279"/>
      <c r="M147" s="279"/>
      <c r="N147" s="279"/>
      <c r="O147" s="279"/>
      <c r="P147" s="279"/>
    </row>
    <row r="148" spans="1:16">
      <c r="A148" s="279"/>
      <c r="B148" s="279"/>
      <c r="C148" s="279"/>
      <c r="D148" s="279"/>
      <c r="E148" s="279"/>
      <c r="F148" s="279"/>
      <c r="G148" s="279"/>
      <c r="H148" s="279"/>
      <c r="I148" s="279"/>
      <c r="J148" s="279"/>
      <c r="K148" s="279"/>
      <c r="L148" s="279"/>
      <c r="M148" s="279"/>
      <c r="N148" s="279"/>
      <c r="O148" s="279"/>
      <c r="P148" s="279"/>
    </row>
    <row r="149" spans="1:16">
      <c r="A149" s="279"/>
      <c r="B149" s="279"/>
      <c r="C149" s="279"/>
      <c r="D149" s="279"/>
      <c r="E149" s="279"/>
      <c r="F149" s="279"/>
      <c r="G149" s="279"/>
      <c r="H149" s="279"/>
      <c r="I149" s="279"/>
      <c r="J149" s="279"/>
      <c r="K149" s="279"/>
      <c r="L149" s="279"/>
      <c r="M149" s="279"/>
      <c r="N149" s="279"/>
      <c r="O149" s="279"/>
      <c r="P149" s="279"/>
    </row>
    <row r="150" spans="1:16">
      <c r="A150" s="279"/>
      <c r="B150" s="279"/>
      <c r="C150" s="279"/>
      <c r="D150" s="279"/>
      <c r="E150" s="279"/>
      <c r="F150" s="279"/>
      <c r="G150" s="279"/>
      <c r="H150" s="279"/>
      <c r="I150" s="279"/>
      <c r="J150" s="279"/>
      <c r="K150" s="279"/>
      <c r="L150" s="279"/>
      <c r="M150" s="279"/>
      <c r="N150" s="279"/>
      <c r="O150" s="279"/>
      <c r="P150" s="279"/>
    </row>
    <row r="151" spans="1:16">
      <c r="A151" s="279"/>
      <c r="B151" s="279"/>
      <c r="C151" s="279"/>
      <c r="D151" s="279"/>
      <c r="E151" s="279"/>
      <c r="F151" s="279"/>
      <c r="G151" s="279"/>
      <c r="H151" s="279"/>
      <c r="I151" s="279"/>
      <c r="J151" s="279"/>
      <c r="K151" s="279"/>
      <c r="L151" s="279"/>
      <c r="M151" s="279"/>
      <c r="N151" s="279"/>
      <c r="O151" s="279"/>
      <c r="P151" s="279"/>
    </row>
    <row r="152" spans="1:16">
      <c r="A152" s="279"/>
      <c r="B152" s="279"/>
      <c r="C152" s="279"/>
      <c r="D152" s="279"/>
      <c r="E152" s="279"/>
      <c r="F152" s="279"/>
      <c r="G152" s="279"/>
      <c r="H152" s="279"/>
      <c r="I152" s="279"/>
      <c r="J152" s="279"/>
      <c r="K152" s="279"/>
      <c r="L152" s="279"/>
      <c r="M152" s="279"/>
      <c r="N152" s="279"/>
      <c r="O152" s="279"/>
      <c r="P152" s="279"/>
    </row>
    <row r="153" spans="1:16">
      <c r="A153" s="279"/>
      <c r="B153" s="279"/>
      <c r="C153" s="279"/>
      <c r="D153" s="279"/>
      <c r="E153" s="279"/>
      <c r="F153" s="279"/>
      <c r="G153" s="279"/>
      <c r="H153" s="279"/>
      <c r="I153" s="279"/>
      <c r="J153" s="279"/>
      <c r="K153" s="279"/>
      <c r="L153" s="279"/>
      <c r="M153" s="279"/>
      <c r="N153" s="279"/>
      <c r="O153" s="279"/>
      <c r="P153" s="279"/>
    </row>
  </sheetData>
  <mergeCells count="37">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70:P70"/>
    <mergeCell ref="A71:P71"/>
    <mergeCell ref="A53:P53"/>
    <mergeCell ref="A54:P54"/>
    <mergeCell ref="A9:A11"/>
    <mergeCell ref="A49:P49"/>
    <mergeCell ref="A51:P51"/>
    <mergeCell ref="A52:P52"/>
    <mergeCell ref="A55:P55"/>
    <mergeCell ref="A56:P56"/>
    <mergeCell ref="A57:P57"/>
    <mergeCell ref="A58:P58"/>
    <mergeCell ref="A59:P59"/>
    <mergeCell ref="A60:P60"/>
    <mergeCell ref="A61:P61"/>
    <mergeCell ref="A62:P62"/>
    <mergeCell ref="A68:P68"/>
    <mergeCell ref="A69:P69"/>
    <mergeCell ref="A63:P63"/>
    <mergeCell ref="A64:P64"/>
    <mergeCell ref="A65:P65"/>
    <mergeCell ref="A66:P66"/>
    <mergeCell ref="A67:P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theme="4" tint="0.39997558519241921"/>
  </sheetPr>
  <dimension ref="A1:T46"/>
  <sheetViews>
    <sheetView zoomScaleNormal="100" zoomScaleSheetLayoutView="100" workbookViewId="0">
      <pane xSplit="17" ySplit="5" topLeftCell="R6" activePane="bottomRight" state="frozen"/>
      <selection sqref="A1:D1"/>
      <selection pane="topRight" sqref="A1:D1"/>
      <selection pane="bottomLeft" sqref="A1:D1"/>
      <selection pane="bottomRight"/>
    </sheetView>
  </sheetViews>
  <sheetFormatPr defaultRowHeight="26.25" customHeight="1" outlineLevelRow="1"/>
  <cols>
    <col min="1" max="1" width="41.5703125" customWidth="1"/>
    <col min="2" max="2" width="18.5703125" customWidth="1"/>
    <col min="3" max="3" width="19.42578125" customWidth="1"/>
    <col min="4" max="16" width="12.7109375" customWidth="1"/>
    <col min="17" max="17" width="20.7109375" customWidth="1"/>
    <col min="18" max="18" width="21.140625" customWidth="1"/>
  </cols>
  <sheetData>
    <row r="1" spans="1:20" ht="26.25" customHeight="1">
      <c r="A1" s="131" t="s">
        <v>732</v>
      </c>
      <c r="B1" s="1925" t="s">
        <v>1045</v>
      </c>
      <c r="C1" s="1925"/>
      <c r="D1" s="1925"/>
      <c r="E1" s="1925"/>
      <c r="F1" s="1925"/>
      <c r="G1" s="1925"/>
      <c r="H1" s="1925"/>
      <c r="I1" s="1925"/>
      <c r="J1" s="1925"/>
      <c r="K1" s="1925"/>
      <c r="L1" s="1925"/>
      <c r="M1" s="147"/>
      <c r="N1" s="147"/>
      <c r="O1" s="147"/>
      <c r="P1" s="147"/>
      <c r="Q1" s="148"/>
    </row>
    <row r="2" spans="1:20" ht="26.25" customHeight="1">
      <c r="A2" s="133" t="s">
        <v>731</v>
      </c>
      <c r="B2" s="149"/>
      <c r="C2" s="149"/>
      <c r="D2" s="110"/>
      <c r="E2" s="110"/>
      <c r="F2" s="110"/>
      <c r="G2" s="110"/>
      <c r="H2" s="110"/>
      <c r="I2" s="110"/>
      <c r="J2" s="110"/>
      <c r="K2" s="110"/>
      <c r="L2" s="110"/>
      <c r="M2" s="110"/>
      <c r="N2" s="110"/>
      <c r="O2" s="110"/>
      <c r="P2" s="110"/>
      <c r="Q2" s="140"/>
    </row>
    <row r="3" spans="1:20" ht="15.75" thickBot="1">
      <c r="A3" s="569" t="s">
        <v>931</v>
      </c>
      <c r="B3" s="79"/>
      <c r="C3" s="79"/>
      <c r="D3" s="79"/>
      <c r="E3" s="79"/>
      <c r="F3" s="21"/>
      <c r="G3" s="21"/>
      <c r="H3" s="21"/>
      <c r="I3" s="21"/>
      <c r="J3" s="21"/>
      <c r="K3" s="21"/>
      <c r="L3" s="21"/>
      <c r="M3" s="21"/>
      <c r="N3" s="21"/>
      <c r="O3" s="86"/>
      <c r="P3" s="86"/>
      <c r="Q3" s="150"/>
    </row>
    <row r="4" spans="1:20" ht="26.25" customHeight="1" thickBot="1">
      <c r="A4" s="1923" t="s">
        <v>1092</v>
      </c>
      <c r="B4" s="1924"/>
      <c r="C4" s="1924"/>
      <c r="D4" s="1924"/>
      <c r="E4" s="1924"/>
      <c r="F4" s="1924"/>
      <c r="G4" s="164"/>
      <c r="H4" s="164"/>
      <c r="I4" s="164"/>
      <c r="J4" s="164"/>
      <c r="K4" s="164"/>
      <c r="L4" s="164"/>
      <c r="M4" s="164"/>
      <c r="N4" s="164"/>
      <c r="O4" s="164"/>
      <c r="P4" s="164"/>
      <c r="Q4" s="165"/>
      <c r="R4" s="87"/>
      <c r="S4" s="87"/>
      <c r="T4" s="80"/>
    </row>
    <row r="5" spans="1:20" ht="24.95" customHeight="1" thickBot="1">
      <c r="A5" s="115" t="s">
        <v>1112</v>
      </c>
      <c r="B5" s="224">
        <f>Obsah!$C$3</f>
        <v>42735</v>
      </c>
      <c r="C5" s="114"/>
      <c r="D5" s="116"/>
      <c r="E5" s="116"/>
      <c r="F5" s="116"/>
      <c r="G5" s="116"/>
      <c r="H5" s="116"/>
      <c r="I5" s="117"/>
      <c r="J5" s="117"/>
      <c r="K5" s="116"/>
      <c r="L5" s="116"/>
      <c r="M5" s="117"/>
      <c r="N5" s="117"/>
      <c r="O5" s="117"/>
      <c r="P5" s="117"/>
      <c r="Q5" s="118"/>
    </row>
    <row r="6" spans="1:20" ht="42" customHeight="1">
      <c r="A6" s="1947"/>
      <c r="B6" s="1889" t="s">
        <v>1348</v>
      </c>
      <c r="C6" s="1889" t="s">
        <v>1349</v>
      </c>
      <c r="D6" s="1912" t="s">
        <v>1350</v>
      </c>
      <c r="E6" s="1914" t="s">
        <v>1306</v>
      </c>
      <c r="F6" s="1915"/>
      <c r="G6" s="1914" t="s">
        <v>1307</v>
      </c>
      <c r="H6" s="1915"/>
      <c r="I6" s="1914" t="s">
        <v>1308</v>
      </c>
      <c r="J6" s="1915"/>
      <c r="K6" s="1914" t="s">
        <v>1309</v>
      </c>
      <c r="L6" s="1915"/>
      <c r="M6" s="1935" t="s">
        <v>1310</v>
      </c>
      <c r="N6" s="1936"/>
      <c r="O6" s="1914" t="s">
        <v>1311</v>
      </c>
      <c r="P6" s="1937"/>
      <c r="Q6" s="1938" t="s">
        <v>1264</v>
      </c>
    </row>
    <row r="7" spans="1:20" ht="47.25" customHeight="1" thickBot="1">
      <c r="A7" s="1948"/>
      <c r="B7" s="1891"/>
      <c r="C7" s="1891"/>
      <c r="D7" s="1913"/>
      <c r="E7" s="566" t="s">
        <v>730</v>
      </c>
      <c r="F7" s="566" t="s">
        <v>1068</v>
      </c>
      <c r="G7" s="566" t="s">
        <v>730</v>
      </c>
      <c r="H7" s="566" t="s">
        <v>1068</v>
      </c>
      <c r="I7" s="566" t="s">
        <v>730</v>
      </c>
      <c r="J7" s="566" t="s">
        <v>1068</v>
      </c>
      <c r="K7" s="566" t="s">
        <v>730</v>
      </c>
      <c r="L7" s="566" t="s">
        <v>1068</v>
      </c>
      <c r="M7" s="566" t="s">
        <v>730</v>
      </c>
      <c r="N7" s="566" t="s">
        <v>1068</v>
      </c>
      <c r="O7" s="566" t="s">
        <v>730</v>
      </c>
      <c r="P7" s="567" t="s">
        <v>1068</v>
      </c>
      <c r="Q7" s="1939"/>
    </row>
    <row r="8" spans="1:20" ht="72.75" customHeight="1" thickBot="1">
      <c r="A8" s="999" t="s">
        <v>1623</v>
      </c>
      <c r="B8" s="1020" t="s">
        <v>1114</v>
      </c>
      <c r="C8" s="1021"/>
      <c r="D8" s="1021" t="s">
        <v>1624</v>
      </c>
      <c r="E8" s="1021"/>
      <c r="F8" s="1021"/>
      <c r="G8" s="1021"/>
      <c r="H8" s="1021"/>
      <c r="I8" s="1021"/>
      <c r="J8" s="1021"/>
      <c r="K8" s="1021" t="s">
        <v>1622</v>
      </c>
      <c r="L8" s="1021" t="s">
        <v>1625</v>
      </c>
      <c r="M8" s="1021" t="s">
        <v>1622</v>
      </c>
      <c r="N8" s="1021" t="s">
        <v>1626</v>
      </c>
      <c r="O8" s="1021" t="s">
        <v>1622</v>
      </c>
      <c r="P8" s="1022" t="s">
        <v>1627</v>
      </c>
      <c r="Q8" s="998" t="s">
        <v>1157</v>
      </c>
    </row>
    <row r="9" spans="1:20" ht="50.1" customHeight="1" thickBot="1">
      <c r="A9" s="1917" t="s">
        <v>1095</v>
      </c>
      <c r="B9" s="1918"/>
      <c r="C9" s="1940"/>
      <c r="D9" s="1527"/>
      <c r="E9" s="1527"/>
      <c r="F9" s="1527"/>
      <c r="G9" s="1527"/>
      <c r="H9" s="1527"/>
      <c r="I9" s="1527"/>
      <c r="J9" s="1527"/>
      <c r="K9" s="1527"/>
      <c r="L9" s="1527"/>
      <c r="M9" s="1527"/>
      <c r="N9" s="1527"/>
      <c r="O9" s="1527"/>
      <c r="P9" s="1941"/>
      <c r="Q9" s="1932" t="s">
        <v>1093</v>
      </c>
    </row>
    <row r="10" spans="1:20" ht="20.100000000000001" hidden="1" customHeight="1" outlineLevel="1">
      <c r="A10" s="1942" t="s">
        <v>1096</v>
      </c>
      <c r="B10" s="1922" t="s">
        <v>1114</v>
      </c>
      <c r="C10" s="686"/>
      <c r="D10" s="686"/>
      <c r="E10" s="686"/>
      <c r="F10" s="686"/>
      <c r="G10" s="687"/>
      <c r="H10" s="686"/>
      <c r="I10" s="686"/>
      <c r="J10" s="686"/>
      <c r="K10" s="687"/>
      <c r="L10" s="687"/>
      <c r="M10" s="687"/>
      <c r="N10" s="687"/>
      <c r="O10" s="687"/>
      <c r="P10" s="688"/>
      <c r="Q10" s="1933"/>
    </row>
    <row r="11" spans="1:20" ht="20.100000000000001" hidden="1" customHeight="1" outlineLevel="1">
      <c r="A11" s="1943"/>
      <c r="B11" s="1916"/>
      <c r="C11" s="689" t="s">
        <v>1115</v>
      </c>
      <c r="D11" s="690"/>
      <c r="E11" s="690"/>
      <c r="F11" s="690"/>
      <c r="G11" s="691"/>
      <c r="H11" s="690"/>
      <c r="I11" s="690"/>
      <c r="J11" s="690"/>
      <c r="K11" s="691"/>
      <c r="L11" s="691"/>
      <c r="M11" s="691"/>
      <c r="N11" s="691"/>
      <c r="O11" s="691"/>
      <c r="P11" s="692"/>
      <c r="Q11" s="1933"/>
    </row>
    <row r="12" spans="1:20" ht="20.100000000000001" hidden="1" customHeight="1" outlineLevel="1">
      <c r="A12" s="1943"/>
      <c r="B12" s="1930" t="s">
        <v>1115</v>
      </c>
      <c r="C12" s="690"/>
      <c r="D12" s="690"/>
      <c r="E12" s="690"/>
      <c r="F12" s="690"/>
      <c r="G12" s="691"/>
      <c r="H12" s="690"/>
      <c r="I12" s="690"/>
      <c r="J12" s="690"/>
      <c r="K12" s="691"/>
      <c r="L12" s="691"/>
      <c r="M12" s="691"/>
      <c r="N12" s="691"/>
      <c r="O12" s="691"/>
      <c r="P12" s="692"/>
      <c r="Q12" s="1933"/>
    </row>
    <row r="13" spans="1:20" ht="20.100000000000001" hidden="1" customHeight="1" outlineLevel="1">
      <c r="A13" s="1945"/>
      <c r="B13" s="1930"/>
      <c r="C13" s="689" t="s">
        <v>1115</v>
      </c>
      <c r="D13" s="696"/>
      <c r="E13" s="696"/>
      <c r="F13" s="696"/>
      <c r="G13" s="696"/>
      <c r="H13" s="696"/>
      <c r="I13" s="696"/>
      <c r="J13" s="696"/>
      <c r="K13" s="696"/>
      <c r="L13" s="696"/>
      <c r="M13" s="696"/>
      <c r="N13" s="696"/>
      <c r="O13" s="696"/>
      <c r="P13" s="697"/>
      <c r="Q13" s="1933"/>
    </row>
    <row r="14" spans="1:20" ht="20.100000000000001" hidden="1" customHeight="1" outlineLevel="1">
      <c r="A14" s="1943" t="s">
        <v>1097</v>
      </c>
      <c r="B14" s="1916" t="s">
        <v>1114</v>
      </c>
      <c r="C14" s="690"/>
      <c r="D14" s="690"/>
      <c r="E14" s="690"/>
      <c r="F14" s="690"/>
      <c r="G14" s="691"/>
      <c r="H14" s="690"/>
      <c r="I14" s="690"/>
      <c r="J14" s="690"/>
      <c r="K14" s="691"/>
      <c r="L14" s="691"/>
      <c r="M14" s="691"/>
      <c r="N14" s="691"/>
      <c r="O14" s="691"/>
      <c r="P14" s="692"/>
      <c r="Q14" s="1933"/>
    </row>
    <row r="15" spans="1:20" ht="20.100000000000001" hidden="1" customHeight="1" outlineLevel="1">
      <c r="A15" s="1943"/>
      <c r="B15" s="1916"/>
      <c r="C15" s="689" t="s">
        <v>1115</v>
      </c>
      <c r="D15" s="690"/>
      <c r="E15" s="690"/>
      <c r="F15" s="690"/>
      <c r="G15" s="691"/>
      <c r="H15" s="690"/>
      <c r="I15" s="690"/>
      <c r="J15" s="690"/>
      <c r="K15" s="691"/>
      <c r="L15" s="691"/>
      <c r="M15" s="691"/>
      <c r="N15" s="691"/>
      <c r="O15" s="691"/>
      <c r="P15" s="692"/>
      <c r="Q15" s="1933"/>
    </row>
    <row r="16" spans="1:20" ht="20.100000000000001" hidden="1" customHeight="1" outlineLevel="1">
      <c r="A16" s="1943"/>
      <c r="B16" s="1930" t="s">
        <v>1115</v>
      </c>
      <c r="C16" s="690"/>
      <c r="D16" s="690"/>
      <c r="E16" s="690"/>
      <c r="F16" s="690"/>
      <c r="G16" s="691"/>
      <c r="H16" s="690"/>
      <c r="I16" s="690"/>
      <c r="J16" s="690"/>
      <c r="K16" s="691"/>
      <c r="L16" s="691"/>
      <c r="M16" s="691"/>
      <c r="N16" s="691"/>
      <c r="O16" s="691"/>
      <c r="P16" s="692"/>
      <c r="Q16" s="1933"/>
    </row>
    <row r="17" spans="1:17" ht="20.100000000000001" hidden="1" customHeight="1" outlineLevel="1">
      <c r="A17" s="1945"/>
      <c r="B17" s="1930"/>
      <c r="C17" s="689" t="s">
        <v>1115</v>
      </c>
      <c r="D17" s="696"/>
      <c r="E17" s="696"/>
      <c r="F17" s="696"/>
      <c r="G17" s="696"/>
      <c r="H17" s="696"/>
      <c r="I17" s="696"/>
      <c r="J17" s="696"/>
      <c r="K17" s="696"/>
      <c r="L17" s="696"/>
      <c r="M17" s="696"/>
      <c r="N17" s="696"/>
      <c r="O17" s="696"/>
      <c r="P17" s="697"/>
      <c r="Q17" s="1933"/>
    </row>
    <row r="18" spans="1:17" ht="20.100000000000001" hidden="1" customHeight="1" outlineLevel="1">
      <c r="A18" s="1942" t="s">
        <v>1098</v>
      </c>
      <c r="B18" s="1916" t="s">
        <v>1114</v>
      </c>
      <c r="C18" s="690"/>
      <c r="D18" s="690"/>
      <c r="E18" s="690"/>
      <c r="F18" s="690"/>
      <c r="G18" s="691"/>
      <c r="H18" s="690"/>
      <c r="I18" s="690"/>
      <c r="J18" s="690"/>
      <c r="K18" s="691"/>
      <c r="L18" s="691"/>
      <c r="M18" s="691"/>
      <c r="N18" s="691"/>
      <c r="O18" s="691"/>
      <c r="P18" s="692"/>
      <c r="Q18" s="1933"/>
    </row>
    <row r="19" spans="1:17" ht="20.100000000000001" hidden="1" customHeight="1" outlineLevel="1">
      <c r="A19" s="1943"/>
      <c r="B19" s="1916"/>
      <c r="C19" s="689" t="s">
        <v>1115</v>
      </c>
      <c r="D19" s="690"/>
      <c r="E19" s="690"/>
      <c r="F19" s="690"/>
      <c r="G19" s="691"/>
      <c r="H19" s="690"/>
      <c r="I19" s="690"/>
      <c r="J19" s="690"/>
      <c r="K19" s="691"/>
      <c r="L19" s="691"/>
      <c r="M19" s="691"/>
      <c r="N19" s="691"/>
      <c r="O19" s="691"/>
      <c r="P19" s="692"/>
      <c r="Q19" s="1933"/>
    </row>
    <row r="20" spans="1:17" ht="20.100000000000001" hidden="1" customHeight="1" outlineLevel="1">
      <c r="A20" s="1943"/>
      <c r="B20" s="1930" t="s">
        <v>1115</v>
      </c>
      <c r="C20" s="690"/>
      <c r="D20" s="690"/>
      <c r="E20" s="690"/>
      <c r="F20" s="690"/>
      <c r="G20" s="691"/>
      <c r="H20" s="690"/>
      <c r="I20" s="690"/>
      <c r="J20" s="690"/>
      <c r="K20" s="691"/>
      <c r="L20" s="691"/>
      <c r="M20" s="691"/>
      <c r="N20" s="691"/>
      <c r="O20" s="691"/>
      <c r="P20" s="692"/>
      <c r="Q20" s="1933"/>
    </row>
    <row r="21" spans="1:17" ht="20.100000000000001" hidden="1" customHeight="1" outlineLevel="1" thickBot="1">
      <c r="A21" s="1944"/>
      <c r="B21" s="1946"/>
      <c r="C21" s="693" t="s">
        <v>1115</v>
      </c>
      <c r="D21" s="694"/>
      <c r="E21" s="694"/>
      <c r="F21" s="694"/>
      <c r="G21" s="694"/>
      <c r="H21" s="694"/>
      <c r="I21" s="694"/>
      <c r="J21" s="694"/>
      <c r="K21" s="694"/>
      <c r="L21" s="694"/>
      <c r="M21" s="694"/>
      <c r="N21" s="694"/>
      <c r="O21" s="694"/>
      <c r="P21" s="695"/>
      <c r="Q21" s="1934"/>
    </row>
    <row r="22" spans="1:17" ht="50.1" customHeight="1" collapsed="1">
      <c r="A22" s="1917" t="s">
        <v>1099</v>
      </c>
      <c r="B22" s="1918"/>
      <c r="C22" s="1940"/>
      <c r="D22" s="1527"/>
      <c r="E22" s="1527"/>
      <c r="F22" s="1527"/>
      <c r="G22" s="1527"/>
      <c r="H22" s="1527"/>
      <c r="I22" s="1527"/>
      <c r="J22" s="1527"/>
      <c r="K22" s="1527"/>
      <c r="L22" s="1527"/>
      <c r="M22" s="1527"/>
      <c r="N22" s="1527"/>
      <c r="O22" s="1527"/>
      <c r="P22" s="1941"/>
      <c r="Q22" s="1926" t="s">
        <v>1094</v>
      </c>
    </row>
    <row r="23" spans="1:17" ht="20.100000000000001" hidden="1" customHeight="1" outlineLevel="1">
      <c r="A23" s="1919" t="s">
        <v>1211</v>
      </c>
      <c r="B23" s="1916" t="s">
        <v>1114</v>
      </c>
      <c r="C23" s="690"/>
      <c r="D23" s="690"/>
      <c r="E23" s="690"/>
      <c r="F23" s="690"/>
      <c r="G23" s="691"/>
      <c r="H23" s="690"/>
      <c r="I23" s="690"/>
      <c r="J23" s="690"/>
      <c r="K23" s="691"/>
      <c r="L23" s="691"/>
      <c r="M23" s="691"/>
      <c r="N23" s="691"/>
      <c r="O23" s="691"/>
      <c r="P23" s="692"/>
      <c r="Q23" s="1927"/>
    </row>
    <row r="24" spans="1:17" ht="20.100000000000001" hidden="1" customHeight="1" outlineLevel="1">
      <c r="A24" s="1920"/>
      <c r="B24" s="1916"/>
      <c r="C24" s="689" t="s">
        <v>1115</v>
      </c>
      <c r="D24" s="690"/>
      <c r="E24" s="690"/>
      <c r="F24" s="690"/>
      <c r="G24" s="691"/>
      <c r="H24" s="690"/>
      <c r="I24" s="690"/>
      <c r="J24" s="690"/>
      <c r="K24" s="691"/>
      <c r="L24" s="691"/>
      <c r="M24" s="691"/>
      <c r="N24" s="691"/>
      <c r="O24" s="691"/>
      <c r="P24" s="692"/>
      <c r="Q24" s="1928"/>
    </row>
    <row r="25" spans="1:17" ht="20.100000000000001" hidden="1" customHeight="1" outlineLevel="1">
      <c r="A25" s="1920"/>
      <c r="B25" s="1930" t="s">
        <v>1115</v>
      </c>
      <c r="C25" s="690"/>
      <c r="D25" s="690"/>
      <c r="E25" s="690"/>
      <c r="F25" s="690"/>
      <c r="G25" s="691"/>
      <c r="H25" s="690"/>
      <c r="I25" s="690"/>
      <c r="J25" s="690"/>
      <c r="K25" s="691"/>
      <c r="L25" s="691"/>
      <c r="M25" s="691"/>
      <c r="N25" s="691"/>
      <c r="O25" s="691"/>
      <c r="P25" s="692"/>
      <c r="Q25" s="1928"/>
    </row>
    <row r="26" spans="1:17" ht="20.100000000000001" hidden="1" customHeight="1" outlineLevel="1">
      <c r="A26" s="1921"/>
      <c r="B26" s="1930"/>
      <c r="C26" s="689" t="s">
        <v>1115</v>
      </c>
      <c r="D26" s="696"/>
      <c r="E26" s="696"/>
      <c r="F26" s="696"/>
      <c r="G26" s="696"/>
      <c r="H26" s="696"/>
      <c r="I26" s="696"/>
      <c r="J26" s="696"/>
      <c r="K26" s="696"/>
      <c r="L26" s="696"/>
      <c r="M26" s="696"/>
      <c r="N26" s="696"/>
      <c r="O26" s="696"/>
      <c r="P26" s="697"/>
      <c r="Q26" s="1928"/>
    </row>
    <row r="27" spans="1:17" ht="20.100000000000001" hidden="1" customHeight="1" outlineLevel="1">
      <c r="A27" s="1942" t="s">
        <v>1100</v>
      </c>
      <c r="B27" s="1916" t="s">
        <v>1114</v>
      </c>
      <c r="C27" s="690"/>
      <c r="D27" s="690"/>
      <c r="E27" s="690"/>
      <c r="F27" s="690"/>
      <c r="G27" s="691"/>
      <c r="H27" s="690"/>
      <c r="I27" s="690"/>
      <c r="J27" s="690"/>
      <c r="K27" s="691"/>
      <c r="L27" s="691"/>
      <c r="M27" s="691"/>
      <c r="N27" s="691"/>
      <c r="O27" s="691"/>
      <c r="P27" s="692"/>
      <c r="Q27" s="1928"/>
    </row>
    <row r="28" spans="1:17" ht="20.100000000000001" hidden="1" customHeight="1" outlineLevel="1">
      <c r="A28" s="1943"/>
      <c r="B28" s="1916"/>
      <c r="C28" s="689" t="s">
        <v>1115</v>
      </c>
      <c r="D28" s="690"/>
      <c r="E28" s="690"/>
      <c r="F28" s="690"/>
      <c r="G28" s="691"/>
      <c r="H28" s="690"/>
      <c r="I28" s="690"/>
      <c r="J28" s="690"/>
      <c r="K28" s="691"/>
      <c r="L28" s="691"/>
      <c r="M28" s="691"/>
      <c r="N28" s="691"/>
      <c r="O28" s="691"/>
      <c r="P28" s="692"/>
      <c r="Q28" s="1928"/>
    </row>
    <row r="29" spans="1:17" ht="20.100000000000001" hidden="1" customHeight="1" outlineLevel="1">
      <c r="A29" s="1943"/>
      <c r="B29" s="1930" t="s">
        <v>1115</v>
      </c>
      <c r="C29" s="690"/>
      <c r="D29" s="690"/>
      <c r="E29" s="690"/>
      <c r="F29" s="690"/>
      <c r="G29" s="691"/>
      <c r="H29" s="690"/>
      <c r="I29" s="690"/>
      <c r="J29" s="690"/>
      <c r="K29" s="691"/>
      <c r="L29" s="691"/>
      <c r="M29" s="691"/>
      <c r="N29" s="691"/>
      <c r="O29" s="691"/>
      <c r="P29" s="692"/>
      <c r="Q29" s="1928"/>
    </row>
    <row r="30" spans="1:17" ht="20.100000000000001" hidden="1" customHeight="1" outlineLevel="1" thickBot="1">
      <c r="A30" s="1944"/>
      <c r="B30" s="1931"/>
      <c r="C30" s="698" t="s">
        <v>1115</v>
      </c>
      <c r="D30" s="699"/>
      <c r="E30" s="699"/>
      <c r="F30" s="699"/>
      <c r="G30" s="699"/>
      <c r="H30" s="699"/>
      <c r="I30" s="699"/>
      <c r="J30" s="699"/>
      <c r="K30" s="699"/>
      <c r="L30" s="699"/>
      <c r="M30" s="699"/>
      <c r="N30" s="699"/>
      <c r="O30" s="699"/>
      <c r="P30" s="700"/>
      <c r="Q30" s="1929"/>
    </row>
    <row r="31" spans="1:17" ht="15" collapsed="1">
      <c r="A31" s="279"/>
      <c r="B31" s="279"/>
      <c r="C31" s="279"/>
      <c r="D31" s="279"/>
      <c r="E31" s="279"/>
      <c r="F31" s="279"/>
      <c r="G31" s="279"/>
      <c r="H31" s="279"/>
      <c r="I31" s="279"/>
      <c r="J31" s="279"/>
      <c r="K31" s="279"/>
      <c r="L31" s="279"/>
      <c r="M31" s="279"/>
      <c r="N31" s="279"/>
      <c r="O31" s="279"/>
      <c r="P31" s="279"/>
      <c r="Q31" s="279"/>
    </row>
    <row r="32" spans="1:17" ht="15">
      <c r="A32" s="279"/>
      <c r="B32" s="279"/>
      <c r="C32" s="279"/>
      <c r="D32" s="279"/>
      <c r="E32" s="279"/>
      <c r="F32" s="279"/>
      <c r="G32" s="279"/>
      <c r="H32" s="279"/>
      <c r="I32" s="279"/>
      <c r="J32" s="279"/>
      <c r="K32" s="279"/>
      <c r="L32" s="279"/>
      <c r="M32" s="279"/>
      <c r="N32" s="279"/>
      <c r="O32" s="279"/>
      <c r="P32" s="279"/>
      <c r="Q32" s="279"/>
    </row>
    <row r="33" spans="1:17" ht="18" customHeight="1">
      <c r="A33" s="1910" t="s">
        <v>1327</v>
      </c>
      <c r="B33" s="1910"/>
      <c r="C33" s="1910"/>
      <c r="D33" s="1910"/>
      <c r="E33" s="1910"/>
      <c r="F33" s="1911"/>
      <c r="G33" s="1911"/>
      <c r="H33" s="1911"/>
      <c r="I33" s="1911"/>
      <c r="J33" s="1911"/>
      <c r="K33" s="1911"/>
      <c r="L33" s="1911"/>
      <c r="M33" s="1911"/>
      <c r="N33" s="1911"/>
      <c r="O33" s="1911"/>
      <c r="P33" s="1911"/>
      <c r="Q33" s="1911"/>
    </row>
    <row r="34" spans="1:17" ht="18" customHeight="1">
      <c r="A34" s="1910" t="s">
        <v>1328</v>
      </c>
      <c r="B34" s="1910"/>
      <c r="C34" s="1910"/>
      <c r="D34" s="1910"/>
      <c r="E34" s="1910"/>
      <c r="F34" s="1911"/>
      <c r="G34" s="1911"/>
      <c r="H34" s="1911"/>
      <c r="I34" s="1911"/>
      <c r="J34" s="1911"/>
      <c r="K34" s="1911"/>
      <c r="L34" s="1911"/>
      <c r="M34" s="1911"/>
      <c r="N34" s="1911"/>
      <c r="O34" s="1911"/>
      <c r="P34" s="1911"/>
      <c r="Q34" s="1911"/>
    </row>
    <row r="35" spans="1:17" ht="18" customHeight="1">
      <c r="A35" s="1910" t="s">
        <v>1329</v>
      </c>
      <c r="B35" s="1910"/>
      <c r="C35" s="1910"/>
      <c r="D35" s="1910"/>
      <c r="E35" s="1910"/>
      <c r="F35" s="1911"/>
      <c r="G35" s="1911"/>
      <c r="H35" s="1911"/>
      <c r="I35" s="1911"/>
      <c r="J35" s="1911"/>
      <c r="K35" s="1911"/>
      <c r="L35" s="1911"/>
      <c r="M35" s="1911"/>
      <c r="N35" s="1911"/>
      <c r="O35" s="1911"/>
      <c r="P35" s="1911"/>
      <c r="Q35" s="1911"/>
    </row>
    <row r="36" spans="1:17" ht="18" customHeight="1">
      <c r="A36" s="1910" t="s">
        <v>1330</v>
      </c>
      <c r="B36" s="1910"/>
      <c r="C36" s="1910"/>
      <c r="D36" s="1910"/>
      <c r="E36" s="1910"/>
      <c r="F36" s="1911"/>
      <c r="G36" s="1911"/>
      <c r="H36" s="1911"/>
      <c r="I36" s="1911"/>
      <c r="J36" s="1911"/>
      <c r="K36" s="1911"/>
      <c r="L36" s="1911"/>
      <c r="M36" s="1911"/>
      <c r="N36" s="1911"/>
      <c r="O36" s="1911"/>
      <c r="P36" s="1911"/>
      <c r="Q36" s="1911"/>
    </row>
    <row r="37" spans="1:17" ht="18" customHeight="1">
      <c r="A37" s="1910" t="s">
        <v>1331</v>
      </c>
      <c r="B37" s="1910"/>
      <c r="C37" s="1910"/>
      <c r="D37" s="1910"/>
      <c r="E37" s="1910"/>
      <c r="F37" s="1911"/>
      <c r="G37" s="1911"/>
      <c r="H37" s="1911"/>
      <c r="I37" s="1911"/>
      <c r="J37" s="1911"/>
      <c r="K37" s="1911"/>
      <c r="L37" s="1911"/>
      <c r="M37" s="1911"/>
      <c r="N37" s="1911"/>
      <c r="O37" s="1911"/>
      <c r="P37" s="1911"/>
      <c r="Q37" s="1911"/>
    </row>
    <row r="38" spans="1:17" ht="18" customHeight="1">
      <c r="A38" s="1910" t="s">
        <v>1332</v>
      </c>
      <c r="B38" s="1910"/>
      <c r="C38" s="1910"/>
      <c r="D38" s="1910"/>
      <c r="E38" s="1910"/>
      <c r="F38" s="1911"/>
      <c r="G38" s="1911"/>
      <c r="H38" s="1911"/>
      <c r="I38" s="1911"/>
      <c r="J38" s="1911"/>
      <c r="K38" s="1911"/>
      <c r="L38" s="1911"/>
      <c r="M38" s="1911"/>
      <c r="N38" s="1911"/>
      <c r="O38" s="1911"/>
      <c r="P38" s="1911"/>
      <c r="Q38" s="1911"/>
    </row>
    <row r="39" spans="1:17" ht="18" customHeight="1">
      <c r="A39" s="1910" t="s">
        <v>1351</v>
      </c>
      <c r="B39" s="1910"/>
      <c r="C39" s="1910"/>
      <c r="D39" s="1910"/>
      <c r="E39" s="1910"/>
      <c r="F39" s="1911"/>
      <c r="G39" s="1911"/>
      <c r="H39" s="1911"/>
      <c r="I39" s="1911"/>
      <c r="J39" s="1911"/>
      <c r="K39" s="1911"/>
      <c r="L39" s="1911"/>
      <c r="M39" s="1911"/>
      <c r="N39" s="1911"/>
      <c r="O39" s="1911"/>
      <c r="P39" s="1911"/>
      <c r="Q39" s="1911"/>
    </row>
    <row r="40" spans="1:17" ht="18" customHeight="1">
      <c r="A40" s="1910" t="s">
        <v>1352</v>
      </c>
      <c r="B40" s="1910"/>
      <c r="C40" s="1910"/>
      <c r="D40" s="1910"/>
      <c r="E40" s="1910"/>
      <c r="F40" s="1911"/>
      <c r="G40" s="1911"/>
      <c r="H40" s="1911"/>
      <c r="I40" s="1911"/>
      <c r="J40" s="1911"/>
      <c r="K40" s="1911"/>
      <c r="L40" s="1911"/>
      <c r="M40" s="1911"/>
      <c r="N40" s="1911"/>
      <c r="O40" s="1911"/>
      <c r="P40" s="1911"/>
      <c r="Q40" s="1911"/>
    </row>
    <row r="41" spans="1:17" ht="26.25" customHeight="1">
      <c r="A41" s="213"/>
      <c r="B41" s="279"/>
      <c r="C41" s="279"/>
      <c r="D41" s="279"/>
      <c r="E41" s="279"/>
      <c r="F41" s="279"/>
      <c r="G41" s="279"/>
      <c r="H41" s="279"/>
      <c r="I41" s="279"/>
      <c r="J41" s="279"/>
      <c r="K41" s="279"/>
      <c r="L41" s="279"/>
      <c r="M41" s="279"/>
      <c r="N41" s="279"/>
      <c r="O41" s="279"/>
      <c r="P41" s="279"/>
      <c r="Q41" s="279"/>
    </row>
    <row r="42" spans="1:17" ht="26.25" customHeight="1">
      <c r="A42" s="279"/>
      <c r="B42" s="279"/>
      <c r="C42" s="279"/>
      <c r="D42" s="279"/>
      <c r="E42" s="279"/>
      <c r="F42" s="279"/>
      <c r="G42" s="279"/>
      <c r="H42" s="279"/>
      <c r="I42" s="279"/>
      <c r="J42" s="279"/>
      <c r="K42" s="279"/>
      <c r="L42" s="279"/>
      <c r="M42" s="279"/>
      <c r="N42" s="279"/>
      <c r="O42" s="279"/>
      <c r="P42" s="279"/>
      <c r="Q42" s="279"/>
    </row>
    <row r="43" spans="1:17" ht="26.25" customHeight="1">
      <c r="A43" s="279"/>
      <c r="B43" s="279"/>
      <c r="C43" s="279"/>
      <c r="D43" s="279"/>
      <c r="E43" s="279"/>
      <c r="F43" s="279"/>
      <c r="G43" s="279"/>
      <c r="H43" s="279"/>
      <c r="I43" s="279"/>
      <c r="J43" s="279"/>
      <c r="K43" s="279"/>
      <c r="L43" s="279"/>
      <c r="M43" s="279"/>
      <c r="N43" s="279"/>
      <c r="O43" s="279"/>
      <c r="P43" s="279"/>
      <c r="Q43" s="279"/>
    </row>
    <row r="44" spans="1:17" ht="26.25" customHeight="1">
      <c r="A44" s="279"/>
      <c r="B44" s="279"/>
      <c r="C44" s="279"/>
      <c r="D44" s="279"/>
      <c r="E44" s="279"/>
      <c r="F44" s="279"/>
      <c r="G44" s="279"/>
      <c r="H44" s="279"/>
      <c r="I44" s="279"/>
      <c r="J44" s="279"/>
      <c r="K44" s="279"/>
      <c r="L44" s="279"/>
      <c r="M44" s="279"/>
      <c r="N44" s="279"/>
      <c r="O44" s="279"/>
      <c r="P44" s="279"/>
      <c r="Q44" s="279"/>
    </row>
    <row r="45" spans="1:17" ht="26.25" customHeight="1">
      <c r="A45" s="279"/>
      <c r="B45" s="279"/>
      <c r="C45" s="279"/>
      <c r="D45" s="279"/>
      <c r="E45" s="279"/>
      <c r="F45" s="279"/>
      <c r="G45" s="279"/>
      <c r="H45" s="279"/>
      <c r="I45" s="279"/>
      <c r="J45" s="279"/>
      <c r="K45" s="279"/>
      <c r="L45" s="279"/>
      <c r="M45" s="279"/>
      <c r="N45" s="279"/>
      <c r="O45" s="279"/>
      <c r="P45" s="279"/>
      <c r="Q45" s="279"/>
    </row>
    <row r="46" spans="1:17" ht="26.25" customHeight="1">
      <c r="A46" s="279"/>
      <c r="B46" s="279"/>
      <c r="C46" s="279"/>
      <c r="D46" s="279"/>
      <c r="E46" s="279"/>
      <c r="F46" s="279"/>
      <c r="G46" s="279"/>
      <c r="H46" s="279"/>
      <c r="I46" s="279"/>
      <c r="J46" s="279"/>
      <c r="K46" s="279"/>
      <c r="L46" s="279"/>
      <c r="M46" s="279"/>
      <c r="N46" s="279"/>
      <c r="O46" s="279"/>
      <c r="P46" s="279"/>
      <c r="Q46" s="279"/>
    </row>
  </sheetData>
  <mergeCells count="42">
    <mergeCell ref="A6:A7"/>
    <mergeCell ref="C22:P22"/>
    <mergeCell ref="A10:A13"/>
    <mergeCell ref="A14:A17"/>
    <mergeCell ref="A18:A21"/>
    <mergeCell ref="B12:B13"/>
    <mergeCell ref="B14:B15"/>
    <mergeCell ref="B16:B17"/>
    <mergeCell ref="B18:B19"/>
    <mergeCell ref="B20:B21"/>
    <mergeCell ref="A4:F4"/>
    <mergeCell ref="B1:L1"/>
    <mergeCell ref="Q22:Q30"/>
    <mergeCell ref="B25:B26"/>
    <mergeCell ref="B27:B28"/>
    <mergeCell ref="B29:B30"/>
    <mergeCell ref="Q9:Q21"/>
    <mergeCell ref="C6:C7"/>
    <mergeCell ref="K6:L6"/>
    <mergeCell ref="M6:N6"/>
    <mergeCell ref="O6:P6"/>
    <mergeCell ref="Q6:Q7"/>
    <mergeCell ref="C9:P9"/>
    <mergeCell ref="A27:A30"/>
    <mergeCell ref="E6:F6"/>
    <mergeCell ref="B6:B7"/>
    <mergeCell ref="A38:Q38"/>
    <mergeCell ref="A39:Q39"/>
    <mergeCell ref="A40:Q40"/>
    <mergeCell ref="D6:D7"/>
    <mergeCell ref="A33:Q33"/>
    <mergeCell ref="A34:Q34"/>
    <mergeCell ref="A35:Q35"/>
    <mergeCell ref="A36:Q36"/>
    <mergeCell ref="A37:Q37"/>
    <mergeCell ref="G6:H6"/>
    <mergeCell ref="I6:J6"/>
    <mergeCell ref="B23:B24"/>
    <mergeCell ref="A9:B9"/>
    <mergeCell ref="A22:B22"/>
    <mergeCell ref="A23:A26"/>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theme="4" tint="0.39997558519241921"/>
  </sheetPr>
  <dimension ref="A1:J30"/>
  <sheetViews>
    <sheetView zoomScaleNormal="100" zoomScaleSheetLayoutView="100" workbookViewId="0">
      <pane xSplit="10" ySplit="5" topLeftCell="K6" activePane="bottomRight" state="frozen"/>
      <selection sqref="A1:D1"/>
      <selection pane="topRight" sqref="A1:D1"/>
      <selection pane="bottomLeft" sqref="A1:D1"/>
      <selection pane="bottomRight"/>
    </sheetView>
  </sheetViews>
  <sheetFormatPr defaultRowHeight="30.75" customHeight="1"/>
  <cols>
    <col min="1" max="1" width="34.5703125" customWidth="1"/>
    <col min="2" max="10" width="20.7109375" customWidth="1"/>
  </cols>
  <sheetData>
    <row r="1" spans="1:10" ht="30.75" customHeight="1">
      <c r="A1" s="131" t="s">
        <v>1072</v>
      </c>
      <c r="B1" s="1925" t="s">
        <v>1089</v>
      </c>
      <c r="C1" s="1925"/>
      <c r="D1" s="1925"/>
      <c r="E1" s="1925"/>
      <c r="F1" s="1925"/>
      <c r="G1" s="1925"/>
      <c r="H1" s="1925"/>
      <c r="I1" s="1925"/>
      <c r="J1" s="151"/>
    </row>
    <row r="2" spans="1:10" ht="30.75" customHeight="1">
      <c r="A2" s="133" t="s">
        <v>1088</v>
      </c>
      <c r="B2" s="111" t="s">
        <v>1066</v>
      </c>
      <c r="C2" s="112"/>
      <c r="D2" s="112"/>
      <c r="E2" s="112"/>
      <c r="F2" s="112"/>
      <c r="G2" s="112"/>
      <c r="H2" s="112"/>
      <c r="I2" s="112"/>
      <c r="J2" s="152"/>
    </row>
    <row r="3" spans="1:10" ht="15.75" thickBot="1">
      <c r="A3" s="1954" t="s">
        <v>931</v>
      </c>
      <c r="B3" s="1955"/>
      <c r="C3" s="1955"/>
      <c r="D3" s="1955"/>
      <c r="E3" s="1955"/>
      <c r="F3" s="1955"/>
      <c r="G3" s="1955"/>
      <c r="H3" s="1955"/>
      <c r="I3" s="1955"/>
      <c r="J3" s="145"/>
    </row>
    <row r="4" spans="1:10" ht="30.75" customHeight="1" thickBot="1">
      <c r="A4" s="1876" t="s">
        <v>1090</v>
      </c>
      <c r="B4" s="1877"/>
      <c r="C4" s="1877"/>
      <c r="D4" s="1877"/>
      <c r="E4" s="1877"/>
      <c r="F4" s="1877"/>
      <c r="G4" s="1877"/>
      <c r="H4" s="1877"/>
      <c r="I4" s="1877"/>
      <c r="J4" s="1899"/>
    </row>
    <row r="5" spans="1:10" ht="24.95" customHeight="1" thickBot="1">
      <c r="A5" s="99" t="s">
        <v>1112</v>
      </c>
      <c r="B5" s="123"/>
      <c r="C5" s="104"/>
      <c r="D5" s="224">
        <f>Obsah!$C$3</f>
        <v>42735</v>
      </c>
      <c r="E5" s="104"/>
      <c r="F5" s="104"/>
      <c r="G5" s="104"/>
      <c r="H5" s="104"/>
      <c r="I5" s="104"/>
      <c r="J5" s="124"/>
    </row>
    <row r="6" spans="1:10" ht="30" customHeight="1" thickBot="1">
      <c r="A6" s="570" t="s">
        <v>1087</v>
      </c>
      <c r="B6" s="571"/>
      <c r="C6" s="572"/>
      <c r="D6" s="996">
        <v>2016</v>
      </c>
      <c r="E6" s="572"/>
      <c r="F6" s="572"/>
      <c r="G6" s="572"/>
      <c r="H6" s="572"/>
      <c r="I6" s="572"/>
      <c r="J6" s="573"/>
    </row>
    <row r="7" spans="1:10" ht="54.75" customHeight="1" thickBot="1">
      <c r="A7" s="574"/>
      <c r="B7" s="551" t="s">
        <v>1312</v>
      </c>
      <c r="C7" s="552" t="s">
        <v>1313</v>
      </c>
      <c r="D7" s="575" t="s">
        <v>1306</v>
      </c>
      <c r="E7" s="575" t="s">
        <v>1307</v>
      </c>
      <c r="F7" s="575" t="s">
        <v>1353</v>
      </c>
      <c r="G7" s="575" t="s">
        <v>1309</v>
      </c>
      <c r="H7" s="576" t="s">
        <v>1310</v>
      </c>
      <c r="I7" s="577" t="s">
        <v>1311</v>
      </c>
      <c r="J7" s="1949" t="s">
        <v>1278</v>
      </c>
    </row>
    <row r="8" spans="1:10" ht="30" customHeight="1">
      <c r="A8" s="685" t="s">
        <v>1241</v>
      </c>
      <c r="B8" s="1006">
        <v>8</v>
      </c>
      <c r="C8" s="1007">
        <v>4</v>
      </c>
      <c r="D8" s="1008"/>
      <c r="E8" s="1008"/>
      <c r="F8" s="1008"/>
      <c r="G8" s="1008"/>
      <c r="H8" s="1008"/>
      <c r="I8" s="1009"/>
      <c r="J8" s="1950"/>
    </row>
    <row r="9" spans="1:10" ht="30" customHeight="1">
      <c r="A9" s="578" t="s">
        <v>1354</v>
      </c>
      <c r="B9" s="1010"/>
      <c r="C9" s="1011"/>
      <c r="D9" s="1012">
        <v>0</v>
      </c>
      <c r="E9" s="1012">
        <v>0</v>
      </c>
      <c r="F9" s="1012">
        <v>0</v>
      </c>
      <c r="G9" s="1012">
        <v>80</v>
      </c>
      <c r="H9" s="1012">
        <v>24</v>
      </c>
      <c r="I9" s="1013">
        <v>45</v>
      </c>
      <c r="J9" s="1950"/>
    </row>
    <row r="10" spans="1:10" ht="30" customHeight="1">
      <c r="A10" s="578" t="s">
        <v>1355</v>
      </c>
      <c r="B10" s="1952">
        <v>417758128.38999999</v>
      </c>
      <c r="C10" s="1952"/>
      <c r="D10" s="1952"/>
      <c r="E10" s="1952"/>
      <c r="F10" s="1952"/>
      <c r="G10" s="1952"/>
      <c r="H10" s="1952"/>
      <c r="I10" s="1953"/>
      <c r="J10" s="1950"/>
    </row>
    <row r="11" spans="1:10" ht="30" customHeight="1">
      <c r="A11" s="578" t="s">
        <v>1356</v>
      </c>
      <c r="B11" s="1014">
        <v>1773098</v>
      </c>
      <c r="C11" s="1015">
        <v>22898575</v>
      </c>
      <c r="D11" s="1015">
        <v>0</v>
      </c>
      <c r="E11" s="1015">
        <v>0</v>
      </c>
      <c r="F11" s="1015">
        <v>0</v>
      </c>
      <c r="G11" s="1015">
        <v>61336259</v>
      </c>
      <c r="H11" s="1015">
        <v>22578239</v>
      </c>
      <c r="I11" s="1016">
        <v>48188417</v>
      </c>
      <c r="J11" s="1950"/>
    </row>
    <row r="12" spans="1:10" ht="30" customHeight="1" thickBot="1">
      <c r="A12" s="579" t="s">
        <v>1357</v>
      </c>
      <c r="B12" s="1017">
        <v>285484</v>
      </c>
      <c r="C12" s="1018">
        <v>7673575</v>
      </c>
      <c r="D12" s="1018">
        <v>0</v>
      </c>
      <c r="E12" s="1018">
        <v>0</v>
      </c>
      <c r="F12" s="1018">
        <v>0</v>
      </c>
      <c r="G12" s="1018">
        <v>7458896</v>
      </c>
      <c r="H12" s="1018">
        <v>2531877</v>
      </c>
      <c r="I12" s="1019">
        <v>5937789</v>
      </c>
      <c r="J12" s="1951"/>
    </row>
    <row r="13" spans="1:10" ht="30.75" customHeight="1">
      <c r="A13" s="213"/>
      <c r="B13" s="213"/>
      <c r="C13" s="213"/>
      <c r="D13" s="213"/>
      <c r="E13" s="213"/>
      <c r="F13" s="213"/>
      <c r="G13" s="213"/>
      <c r="H13" s="213"/>
      <c r="I13" s="213"/>
      <c r="J13" s="213"/>
    </row>
    <row r="14" spans="1:10" ht="42" customHeight="1">
      <c r="A14" s="1956" t="s">
        <v>1358</v>
      </c>
      <c r="B14" s="1956"/>
      <c r="C14" s="1956"/>
      <c r="D14" s="1956"/>
      <c r="E14" s="1956"/>
      <c r="F14" s="1956"/>
      <c r="G14" s="1956"/>
      <c r="H14" s="1956"/>
      <c r="I14" s="1956"/>
      <c r="J14" s="213"/>
    </row>
    <row r="15" spans="1:10" ht="30.75" customHeight="1">
      <c r="A15" s="1956" t="s">
        <v>1328</v>
      </c>
      <c r="B15" s="1956"/>
      <c r="C15" s="1956"/>
      <c r="D15" s="1956"/>
      <c r="E15" s="1956"/>
      <c r="F15" s="1956"/>
      <c r="G15" s="1956"/>
      <c r="H15" s="1956"/>
      <c r="I15" s="1956"/>
      <c r="J15" s="213"/>
    </row>
    <row r="16" spans="1:10" ht="16.5" customHeight="1">
      <c r="A16" s="1956" t="s">
        <v>1329</v>
      </c>
      <c r="B16" s="1956"/>
      <c r="C16" s="1956"/>
      <c r="D16" s="1956"/>
      <c r="E16" s="1956"/>
      <c r="F16" s="1956"/>
      <c r="G16" s="1956"/>
      <c r="H16" s="1956"/>
      <c r="I16" s="1956"/>
      <c r="J16" s="213"/>
    </row>
    <row r="17" spans="1:10" ht="17.25" customHeight="1">
      <c r="A17" s="1956" t="s">
        <v>1330</v>
      </c>
      <c r="B17" s="1956"/>
      <c r="C17" s="1956"/>
      <c r="D17" s="1956"/>
      <c r="E17" s="1956"/>
      <c r="F17" s="1956"/>
      <c r="G17" s="1956"/>
      <c r="H17" s="1956"/>
      <c r="I17" s="1956"/>
      <c r="J17" s="213"/>
    </row>
    <row r="18" spans="1:10" ht="15.75" customHeight="1">
      <c r="A18" s="1956" t="s">
        <v>1331</v>
      </c>
      <c r="B18" s="1956"/>
      <c r="C18" s="1956"/>
      <c r="D18" s="1956"/>
      <c r="E18" s="1956"/>
      <c r="F18" s="1956"/>
      <c r="G18" s="1956"/>
      <c r="H18" s="1956"/>
      <c r="I18" s="1956"/>
      <c r="J18" s="213"/>
    </row>
    <row r="19" spans="1:10" ht="30.75" customHeight="1">
      <c r="A19" s="1956" t="s">
        <v>1332</v>
      </c>
      <c r="B19" s="1956"/>
      <c r="C19" s="1956"/>
      <c r="D19" s="1956"/>
      <c r="E19" s="1956"/>
      <c r="F19" s="1956"/>
      <c r="G19" s="1956"/>
      <c r="H19" s="1956"/>
      <c r="I19" s="1956"/>
      <c r="J19" s="213"/>
    </row>
    <row r="20" spans="1:10" ht="40.5" customHeight="1">
      <c r="A20" s="1956" t="s">
        <v>1351</v>
      </c>
      <c r="B20" s="1956"/>
      <c r="C20" s="1956"/>
      <c r="D20" s="1956"/>
      <c r="E20" s="1956"/>
      <c r="F20" s="1956"/>
      <c r="G20" s="1956"/>
      <c r="H20" s="1956"/>
      <c r="I20" s="1956"/>
      <c r="J20" s="213"/>
    </row>
    <row r="21" spans="1:10" ht="18.75" customHeight="1">
      <c r="A21" s="1956" t="s">
        <v>1352</v>
      </c>
      <c r="B21" s="1956"/>
      <c r="C21" s="1956"/>
      <c r="D21" s="1956"/>
      <c r="E21" s="1956"/>
      <c r="F21" s="1956"/>
      <c r="G21" s="1956"/>
      <c r="H21" s="1956"/>
      <c r="I21" s="1956"/>
      <c r="J21" s="213"/>
    </row>
    <row r="22" spans="1:10" ht="37.5" customHeight="1">
      <c r="A22" s="1956" t="s">
        <v>1359</v>
      </c>
      <c r="B22" s="1956"/>
      <c r="C22" s="1956"/>
      <c r="D22" s="1956"/>
      <c r="E22" s="1956"/>
      <c r="F22" s="1956"/>
      <c r="G22" s="1956"/>
      <c r="H22" s="1956"/>
      <c r="I22" s="1956"/>
      <c r="J22" s="213"/>
    </row>
    <row r="23" spans="1:10" ht="30.75" customHeight="1">
      <c r="A23" s="1956" t="s">
        <v>1360</v>
      </c>
      <c r="B23" s="1956"/>
      <c r="C23" s="1956"/>
      <c r="D23" s="1956"/>
      <c r="E23" s="1956"/>
      <c r="F23" s="1956"/>
      <c r="G23" s="1956"/>
      <c r="H23" s="1956"/>
      <c r="I23" s="1956"/>
      <c r="J23" s="213"/>
    </row>
    <row r="24" spans="1:10" ht="30.75" customHeight="1">
      <c r="A24" s="1956" t="s">
        <v>1361</v>
      </c>
      <c r="B24" s="1956"/>
      <c r="C24" s="1956"/>
      <c r="D24" s="1956"/>
      <c r="E24" s="1956"/>
      <c r="F24" s="1956"/>
      <c r="G24" s="1956"/>
      <c r="H24" s="1956"/>
      <c r="I24" s="1956"/>
      <c r="J24" s="213"/>
    </row>
    <row r="25" spans="1:10" ht="52.5" customHeight="1">
      <c r="A25" s="1956" t="s">
        <v>1362</v>
      </c>
      <c r="B25" s="1956"/>
      <c r="C25" s="1956"/>
      <c r="D25" s="1956"/>
      <c r="E25" s="1956"/>
      <c r="F25" s="1956"/>
      <c r="G25" s="1956"/>
      <c r="H25" s="1956"/>
      <c r="I25" s="1956"/>
      <c r="J25" s="213"/>
    </row>
    <row r="26" spans="1:10" ht="30.75" customHeight="1">
      <c r="A26" s="213"/>
      <c r="B26" s="213"/>
      <c r="C26" s="213"/>
      <c r="D26" s="213"/>
      <c r="E26" s="213"/>
      <c r="F26" s="213"/>
      <c r="G26" s="213"/>
      <c r="H26" s="213"/>
      <c r="I26" s="213"/>
      <c r="J26" s="213"/>
    </row>
    <row r="27" spans="1:10" ht="30.75" customHeight="1">
      <c r="A27" s="213"/>
      <c r="B27" s="213"/>
      <c r="C27" s="213"/>
      <c r="D27" s="213"/>
      <c r="E27" s="213"/>
      <c r="F27" s="213"/>
      <c r="G27" s="213"/>
      <c r="H27" s="213"/>
      <c r="I27" s="213"/>
      <c r="J27" s="213"/>
    </row>
    <row r="28" spans="1:10" ht="30.75" customHeight="1">
      <c r="A28" s="213"/>
      <c r="B28" s="213"/>
      <c r="C28" s="213"/>
      <c r="D28" s="213"/>
      <c r="E28" s="213"/>
      <c r="F28" s="213"/>
      <c r="G28" s="213"/>
      <c r="H28" s="213"/>
      <c r="I28" s="213"/>
      <c r="J28" s="213"/>
    </row>
    <row r="29" spans="1:10" ht="30.75" customHeight="1">
      <c r="A29" s="213"/>
      <c r="B29" s="213"/>
      <c r="C29" s="213"/>
      <c r="D29" s="213"/>
      <c r="E29" s="213"/>
      <c r="F29" s="213"/>
      <c r="G29" s="213"/>
      <c r="H29" s="213"/>
      <c r="I29" s="213"/>
      <c r="J29" s="213"/>
    </row>
    <row r="30" spans="1:10" ht="30.75" customHeight="1">
      <c r="A30" s="213"/>
      <c r="B30" s="213"/>
      <c r="C30" s="213"/>
      <c r="D30" s="213"/>
      <c r="E30" s="213"/>
      <c r="F30" s="213"/>
      <c r="G30" s="213"/>
      <c r="H30" s="213"/>
      <c r="I30" s="213"/>
      <c r="J30" s="21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tint="-0.249977111117893"/>
  </sheetPr>
  <dimension ref="A1:E26"/>
  <sheetViews>
    <sheetView zoomScaleNormal="100" zoomScaleSheetLayoutView="100" workbookViewId="0">
      <pane xSplit="4" ySplit="6" topLeftCell="E7" activePane="bottomRight" state="frozen"/>
      <selection sqref="A1:D1"/>
      <selection pane="topRight" sqref="A1:D1"/>
      <selection pane="bottomLeft" sqref="A1:D1"/>
      <selection pane="bottomRight" sqref="A1:D1"/>
    </sheetView>
  </sheetViews>
  <sheetFormatPr defaultRowHeight="15"/>
  <cols>
    <col min="1" max="3" width="45.7109375" customWidth="1"/>
    <col min="4" max="4" width="17.28515625" customWidth="1"/>
  </cols>
  <sheetData>
    <row r="1" spans="1:5">
      <c r="A1" s="1120" t="s">
        <v>668</v>
      </c>
      <c r="B1" s="1121"/>
      <c r="C1" s="1121"/>
      <c r="D1" s="1143"/>
      <c r="E1" s="31"/>
    </row>
    <row r="2" spans="1:5">
      <c r="A2" s="1122" t="s">
        <v>228</v>
      </c>
      <c r="B2" s="1123"/>
      <c r="C2" s="1123"/>
      <c r="D2" s="126"/>
      <c r="E2" s="31"/>
    </row>
    <row r="3" spans="1:5" ht="15.75" thickBot="1">
      <c r="A3" s="1124"/>
      <c r="B3" s="1125"/>
      <c r="C3" s="1125"/>
      <c r="D3" s="1126"/>
    </row>
    <row r="4" spans="1:5">
      <c r="A4" s="1127" t="s">
        <v>181</v>
      </c>
      <c r="B4" s="1128"/>
      <c r="C4" s="1128"/>
      <c r="D4" s="1133" t="s">
        <v>892</v>
      </c>
    </row>
    <row r="5" spans="1:5" ht="15.75" thickBot="1">
      <c r="A5" s="1146"/>
      <c r="B5" s="1147"/>
      <c r="C5" s="1147"/>
      <c r="D5" s="1148"/>
    </row>
    <row r="6" spans="1:5" ht="24.95" customHeight="1" thickBot="1">
      <c r="A6" s="225" t="s">
        <v>1112</v>
      </c>
      <c r="B6" s="224">
        <f>Obsah!$C$3</f>
        <v>42735</v>
      </c>
      <c r="C6" s="93"/>
      <c r="D6" s="58"/>
    </row>
    <row r="7" spans="1:5" ht="24.95" customHeight="1">
      <c r="A7" s="1136" t="s">
        <v>185</v>
      </c>
      <c r="B7" s="1135"/>
      <c r="C7" s="1135"/>
      <c r="D7" s="1105" t="s">
        <v>186</v>
      </c>
    </row>
    <row r="8" spans="1:5">
      <c r="A8" s="1150" t="s">
        <v>1532</v>
      </c>
      <c r="B8" s="1151"/>
      <c r="C8" s="768">
        <v>4</v>
      </c>
      <c r="D8" s="1106"/>
    </row>
    <row r="9" spans="1:5" ht="15.75" thickBot="1">
      <c r="A9" s="1152" t="s">
        <v>1533</v>
      </c>
      <c r="B9" s="1153"/>
      <c r="C9" s="769">
        <v>4</v>
      </c>
      <c r="D9" s="1149"/>
    </row>
    <row r="10" spans="1:5" ht="24.95" customHeight="1" collapsed="1">
      <c r="A10" s="1144" t="s">
        <v>182</v>
      </c>
      <c r="B10" s="1145"/>
      <c r="C10" s="1145"/>
      <c r="D10" s="1106" t="s">
        <v>187</v>
      </c>
    </row>
    <row r="11" spans="1:5" ht="16.5" customHeight="1">
      <c r="A11" s="1162" t="s">
        <v>1592</v>
      </c>
      <c r="B11" s="1163"/>
      <c r="C11" s="1164"/>
      <c r="D11" s="1106"/>
    </row>
    <row r="12" spans="1:5" ht="16.5" customHeight="1">
      <c r="A12" s="1165"/>
      <c r="B12" s="1166"/>
      <c r="C12" s="1167"/>
      <c r="D12" s="1106"/>
    </row>
    <row r="13" spans="1:5" ht="16.5" customHeight="1">
      <c r="A13" s="1165"/>
      <c r="B13" s="1166"/>
      <c r="C13" s="1167"/>
      <c r="D13" s="1106"/>
    </row>
    <row r="14" spans="1:5" ht="16.5" customHeight="1">
      <c r="A14" s="1165"/>
      <c r="B14" s="1166"/>
      <c r="C14" s="1167"/>
      <c r="D14" s="1106"/>
    </row>
    <row r="15" spans="1:5" ht="16.5" customHeight="1" thickBot="1">
      <c r="A15" s="1168"/>
      <c r="B15" s="1169"/>
      <c r="C15" s="1170"/>
      <c r="D15" s="1149"/>
    </row>
    <row r="16" spans="1:5" ht="24.95" customHeight="1" collapsed="1">
      <c r="A16" s="1159" t="s">
        <v>190</v>
      </c>
      <c r="B16" s="1160"/>
      <c r="C16" s="1161"/>
      <c r="D16" s="1105" t="s">
        <v>191</v>
      </c>
    </row>
    <row r="17" spans="1:4" ht="24" customHeight="1">
      <c r="A17" s="1162" t="s">
        <v>1593</v>
      </c>
      <c r="B17" s="1163"/>
      <c r="C17" s="1164"/>
      <c r="D17" s="1106"/>
    </row>
    <row r="18" spans="1:4" ht="24" customHeight="1">
      <c r="A18" s="1165"/>
      <c r="B18" s="1166"/>
      <c r="C18" s="1167"/>
      <c r="D18" s="1106"/>
    </row>
    <row r="19" spans="1:4" ht="24" customHeight="1">
      <c r="A19" s="1165"/>
      <c r="B19" s="1166"/>
      <c r="C19" s="1167"/>
      <c r="D19" s="1106"/>
    </row>
    <row r="20" spans="1:4" ht="24" customHeight="1">
      <c r="A20" s="1165"/>
      <c r="B20" s="1166"/>
      <c r="C20" s="1167"/>
      <c r="D20" s="1106"/>
    </row>
    <row r="21" spans="1:4" ht="24" customHeight="1" thickBot="1">
      <c r="A21" s="1168"/>
      <c r="B21" s="1169"/>
      <c r="C21" s="1170"/>
      <c r="D21" s="1149"/>
    </row>
    <row r="22" spans="1:4" ht="24.95" customHeight="1" collapsed="1">
      <c r="A22" s="723" t="s">
        <v>833</v>
      </c>
      <c r="B22" s="1135" t="s">
        <v>184</v>
      </c>
      <c r="C22" s="1158"/>
      <c r="D22" s="1105" t="s">
        <v>188</v>
      </c>
    </row>
    <row r="23" spans="1:4" ht="26.25" customHeight="1" thickBot="1">
      <c r="A23" s="770" t="s">
        <v>1291</v>
      </c>
      <c r="B23" s="1154" t="s">
        <v>1554</v>
      </c>
      <c r="C23" s="1155"/>
      <c r="D23" s="1149"/>
    </row>
    <row r="24" spans="1:4" ht="24.95" customHeight="1">
      <c r="A24" s="1156" t="s">
        <v>183</v>
      </c>
      <c r="B24" s="1157"/>
      <c r="C24" s="1157"/>
      <c r="D24" s="1105" t="s">
        <v>189</v>
      </c>
    </row>
    <row r="25" spans="1:4" ht="131.25" customHeight="1" thickBot="1">
      <c r="A25" s="771" t="s">
        <v>1534</v>
      </c>
      <c r="B25" s="772" t="s">
        <v>1535</v>
      </c>
      <c r="C25" s="773" t="s">
        <v>1536</v>
      </c>
      <c r="D25" s="1149"/>
    </row>
    <row r="26" spans="1:4" collapsed="1"/>
  </sheetData>
  <mergeCells count="20">
    <mergeCell ref="D24:D25"/>
    <mergeCell ref="D22:D23"/>
    <mergeCell ref="D10:D15"/>
    <mergeCell ref="D16:D21"/>
    <mergeCell ref="B23:C23"/>
    <mergeCell ref="A24:C24"/>
    <mergeCell ref="B22:C22"/>
    <mergeCell ref="A16:C16"/>
    <mergeCell ref="A17:C21"/>
    <mergeCell ref="A11:C15"/>
    <mergeCell ref="A1:D1"/>
    <mergeCell ref="A10:C10"/>
    <mergeCell ref="A2:C2"/>
    <mergeCell ref="A3:D3"/>
    <mergeCell ref="A4:C5"/>
    <mergeCell ref="D4:D5"/>
    <mergeCell ref="D7:D9"/>
    <mergeCell ref="A8:B8"/>
    <mergeCell ref="A9:B9"/>
    <mergeCell ref="A7:C7"/>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theme="4" tint="0.39997558519241921"/>
  </sheetPr>
  <dimension ref="A1:B27"/>
  <sheetViews>
    <sheetView zoomScaleNormal="100" zoomScaleSheetLayoutView="100" workbookViewId="0">
      <pane xSplit="2" ySplit="5" topLeftCell="C6" activePane="bottomRight" state="frozen"/>
      <selection sqref="A1:D1"/>
      <selection pane="topRight" sqref="A1:D1"/>
      <selection pane="bottomLeft" sqref="A1:D1"/>
      <selection pane="bottomRight"/>
    </sheetView>
  </sheetViews>
  <sheetFormatPr defaultRowHeight="15"/>
  <cols>
    <col min="1" max="1" width="83.28515625" customWidth="1"/>
    <col min="2" max="2" width="45.85546875" customWidth="1"/>
  </cols>
  <sheetData>
    <row r="1" spans="1:2" ht="62.25" customHeight="1" thickBot="1">
      <c r="A1" s="131" t="s">
        <v>1073</v>
      </c>
      <c r="B1" s="153" t="s">
        <v>1089</v>
      </c>
    </row>
    <row r="2" spans="1:2" ht="29.25" customHeight="1">
      <c r="A2" s="133" t="s">
        <v>1086</v>
      </c>
      <c r="B2" s="153" t="s">
        <v>1066</v>
      </c>
    </row>
    <row r="3" spans="1:2" ht="15.75" thickBot="1">
      <c r="A3" s="1954" t="s">
        <v>931</v>
      </c>
      <c r="B3" s="1958"/>
    </row>
    <row r="4" spans="1:2" ht="36.75" customHeight="1" thickBot="1">
      <c r="A4" s="1923" t="s">
        <v>1214</v>
      </c>
      <c r="B4" s="1957"/>
    </row>
    <row r="5" spans="1:2" ht="24.95" customHeight="1" thickBot="1">
      <c r="A5" s="99" t="s">
        <v>1112</v>
      </c>
      <c r="B5" s="224">
        <f>Obsah!$C$3</f>
        <v>42735</v>
      </c>
    </row>
    <row r="6" spans="1:2" ht="33.75" customHeight="1">
      <c r="A6" s="681" t="s">
        <v>1125</v>
      </c>
      <c r="B6" s="791" t="s">
        <v>1279</v>
      </c>
    </row>
    <row r="7" spans="1:2" s="34" customFormat="1" ht="20.25" customHeight="1" thickBot="1">
      <c r="A7" s="682" t="s">
        <v>1420</v>
      </c>
      <c r="B7" s="580" t="s">
        <v>1076</v>
      </c>
    </row>
    <row r="8" spans="1:2">
      <c r="A8" s="683" t="s">
        <v>1053</v>
      </c>
      <c r="B8" s="1005">
        <v>0</v>
      </c>
    </row>
    <row r="9" spans="1:2">
      <c r="A9" s="683" t="s">
        <v>1054</v>
      </c>
      <c r="B9" s="1005">
        <v>0</v>
      </c>
    </row>
    <row r="10" spans="1:2">
      <c r="A10" s="683" t="s">
        <v>1055</v>
      </c>
      <c r="B10" s="1005">
        <v>0</v>
      </c>
    </row>
    <row r="11" spans="1:2">
      <c r="A11" s="683" t="s">
        <v>1056</v>
      </c>
      <c r="B11" s="1005">
        <v>0</v>
      </c>
    </row>
    <row r="12" spans="1:2">
      <c r="A12" s="683" t="s">
        <v>1057</v>
      </c>
      <c r="B12" s="1005">
        <v>0</v>
      </c>
    </row>
    <row r="13" spans="1:2">
      <c r="A13" s="683" t="s">
        <v>1058</v>
      </c>
      <c r="B13" s="1005">
        <v>0</v>
      </c>
    </row>
    <row r="14" spans="1:2">
      <c r="A14" s="683" t="s">
        <v>1059</v>
      </c>
      <c r="B14" s="1005">
        <v>0</v>
      </c>
    </row>
    <row r="15" spans="1:2">
      <c r="A15" s="683" t="s">
        <v>1060</v>
      </c>
      <c r="B15" s="1005">
        <v>0</v>
      </c>
    </row>
    <row r="16" spans="1:2">
      <c r="A16" s="683" t="s">
        <v>1061</v>
      </c>
      <c r="B16" s="1005">
        <v>0</v>
      </c>
    </row>
    <row r="17" spans="1:2">
      <c r="A17" s="683" t="s">
        <v>1062</v>
      </c>
      <c r="B17" s="1005">
        <v>0</v>
      </c>
    </row>
    <row r="18" spans="1:2">
      <c r="A18" s="683" t="s">
        <v>1063</v>
      </c>
      <c r="B18" s="1005">
        <v>0</v>
      </c>
    </row>
    <row r="19" spans="1:2">
      <c r="A19" s="683" t="s">
        <v>1064</v>
      </c>
      <c r="B19" s="1005">
        <v>0</v>
      </c>
    </row>
    <row r="20" spans="1:2">
      <c r="A20" s="683" t="s">
        <v>1065</v>
      </c>
      <c r="B20" s="1005">
        <v>0</v>
      </c>
    </row>
    <row r="21" spans="1:2">
      <c r="A21" s="683" t="s">
        <v>1051</v>
      </c>
      <c r="B21" s="679"/>
    </row>
    <row r="22" spans="1:2">
      <c r="A22" s="683" t="s">
        <v>1124</v>
      </c>
      <c r="B22" s="679"/>
    </row>
    <row r="23" spans="1:2" ht="15.75" thickBot="1">
      <c r="A23" s="684"/>
      <c r="B23" s="680"/>
    </row>
    <row r="24" spans="1:2" ht="53.25" customHeight="1">
      <c r="A24" s="1959" t="s">
        <v>1213</v>
      </c>
      <c r="B24" s="1959"/>
    </row>
    <row r="25" spans="1:2" ht="31.5" customHeight="1">
      <c r="A25" s="1956" t="s">
        <v>1219</v>
      </c>
      <c r="B25" s="1956"/>
    </row>
    <row r="26" spans="1:2" ht="27.75" customHeight="1">
      <c r="A26" s="279"/>
      <c r="B26" s="279"/>
    </row>
    <row r="27" spans="1:2">
      <c r="A27" s="213"/>
      <c r="B27" s="213"/>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theme="4" tint="0.39997558519241921"/>
  </sheetPr>
  <dimension ref="A1:AA265"/>
  <sheetViews>
    <sheetView zoomScaleNormal="100" zoomScaleSheetLayoutView="100" workbookViewId="0">
      <pane xSplit="3" ySplit="6" topLeftCell="D7" activePane="bottomRight" state="frozen"/>
      <selection sqref="A1:D1"/>
      <selection pane="topRight" sqref="A1:D1"/>
      <selection pane="bottomLeft" sqref="A1:D1"/>
      <selection pane="bottomRight"/>
    </sheetView>
  </sheetViews>
  <sheetFormatPr defaultRowHeight="12.75"/>
  <cols>
    <col min="1" max="1" width="18.5703125" style="34" customWidth="1"/>
    <col min="2" max="2" width="76.28515625" style="34" customWidth="1"/>
    <col min="3" max="3" width="26.7109375" style="34" customWidth="1"/>
    <col min="4" max="4" width="17" style="34" customWidth="1"/>
    <col min="5" max="16384" width="9.140625" style="34"/>
  </cols>
  <sheetData>
    <row r="1" spans="1:27" ht="45.75" customHeight="1">
      <c r="A1" s="127" t="s">
        <v>691</v>
      </c>
      <c r="B1" s="1969" t="s">
        <v>1035</v>
      </c>
      <c r="C1" s="1970"/>
      <c r="D1" s="40"/>
      <c r="E1" s="56"/>
      <c r="F1" s="40"/>
      <c r="G1" s="40"/>
      <c r="H1" s="40"/>
      <c r="I1" s="40"/>
      <c r="J1" s="40"/>
      <c r="K1" s="40"/>
      <c r="L1" s="40"/>
      <c r="M1" s="40"/>
      <c r="N1" s="40"/>
      <c r="O1" s="40"/>
      <c r="P1" s="40"/>
      <c r="Q1" s="40"/>
    </row>
    <row r="2" spans="1:27">
      <c r="A2" s="128" t="s">
        <v>831</v>
      </c>
      <c r="B2" s="149"/>
      <c r="C2" s="154"/>
      <c r="D2" s="40"/>
      <c r="E2" s="56"/>
      <c r="F2" s="40"/>
      <c r="G2" s="40"/>
      <c r="H2" s="40"/>
      <c r="I2" s="40"/>
      <c r="J2" s="40"/>
      <c r="K2" s="40"/>
      <c r="L2" s="40"/>
      <c r="M2" s="40"/>
      <c r="N2" s="40"/>
      <c r="O2" s="40"/>
      <c r="P2" s="40"/>
      <c r="Q2" s="40"/>
    </row>
    <row r="3" spans="1:27" ht="15.75" customHeight="1" thickBot="1">
      <c r="A3" s="1978" t="s">
        <v>931</v>
      </c>
      <c r="B3" s="1979"/>
      <c r="C3" s="1980"/>
      <c r="D3" s="40"/>
      <c r="E3" s="40"/>
      <c r="F3" s="40"/>
      <c r="G3" s="40"/>
      <c r="H3" s="40"/>
      <c r="I3" s="40"/>
      <c r="J3" s="40"/>
      <c r="K3" s="40"/>
      <c r="L3" s="40"/>
      <c r="M3" s="40"/>
      <c r="N3" s="40"/>
      <c r="O3" s="40"/>
      <c r="P3" s="40"/>
      <c r="Q3" s="40"/>
    </row>
    <row r="4" spans="1:27" ht="12.75" customHeight="1">
      <c r="A4" s="1127" t="s">
        <v>819</v>
      </c>
      <c r="B4" s="1128"/>
      <c r="C4" s="1882" t="s">
        <v>892</v>
      </c>
      <c r="D4" s="40"/>
      <c r="E4" s="40"/>
      <c r="F4" s="40"/>
      <c r="G4" s="40"/>
      <c r="H4" s="40"/>
      <c r="I4" s="40"/>
      <c r="J4" s="40"/>
      <c r="K4" s="40"/>
      <c r="L4" s="40"/>
      <c r="M4" s="40"/>
      <c r="N4" s="40"/>
      <c r="O4" s="40"/>
      <c r="P4" s="40"/>
      <c r="Q4" s="40"/>
    </row>
    <row r="5" spans="1:27" ht="15.75" customHeight="1" thickBot="1">
      <c r="A5" s="1130"/>
      <c r="B5" s="1131"/>
      <c r="C5" s="1977"/>
      <c r="D5" s="56"/>
      <c r="E5" s="56"/>
      <c r="F5" s="56"/>
      <c r="G5" s="56"/>
      <c r="H5" s="56"/>
      <c r="I5" s="56"/>
      <c r="J5" s="56"/>
      <c r="K5" s="56"/>
      <c r="L5" s="56"/>
      <c r="M5" s="56"/>
      <c r="N5" s="56"/>
      <c r="O5" s="56"/>
      <c r="P5" s="56"/>
      <c r="Q5" s="56"/>
      <c r="R5" s="37"/>
      <c r="S5" s="37"/>
      <c r="T5" s="37"/>
      <c r="U5" s="37"/>
      <c r="V5" s="37"/>
      <c r="W5" s="37"/>
      <c r="X5" s="37"/>
      <c r="Y5" s="37"/>
      <c r="Z5" s="37"/>
      <c r="AA5" s="37"/>
    </row>
    <row r="6" spans="1:27" s="57" customFormat="1" ht="24.95" customHeight="1" thickBot="1">
      <c r="A6" s="99" t="s">
        <v>1580</v>
      </c>
      <c r="B6" s="123"/>
      <c r="C6" s="959">
        <f>Obsah!$C$3</f>
        <v>42735</v>
      </c>
      <c r="D6" s="56"/>
      <c r="E6" s="56"/>
      <c r="F6" s="56"/>
      <c r="G6" s="56"/>
      <c r="H6" s="56"/>
      <c r="I6" s="56"/>
      <c r="J6" s="56"/>
      <c r="K6" s="56"/>
      <c r="L6" s="56"/>
      <c r="M6" s="56"/>
      <c r="N6" s="56"/>
      <c r="O6" s="56"/>
      <c r="P6" s="56"/>
      <c r="Q6" s="56"/>
      <c r="R6" s="37"/>
      <c r="S6" s="37"/>
      <c r="T6" s="37"/>
      <c r="U6" s="37"/>
      <c r="V6" s="37"/>
      <c r="W6" s="37"/>
      <c r="X6" s="37"/>
      <c r="Y6" s="37"/>
      <c r="Z6" s="37"/>
      <c r="AA6" s="37"/>
    </row>
    <row r="7" spans="1:27" ht="26.25" customHeight="1">
      <c r="A7" s="954" t="s">
        <v>1579</v>
      </c>
      <c r="B7" s="957"/>
      <c r="C7" s="1088">
        <f>C6</f>
        <v>42735</v>
      </c>
      <c r="D7" s="56"/>
      <c r="E7" s="56"/>
      <c r="F7" s="56"/>
      <c r="G7" s="37"/>
      <c r="H7" s="56"/>
      <c r="I7" s="56"/>
      <c r="J7" s="56"/>
      <c r="K7" s="56"/>
      <c r="L7" s="56"/>
      <c r="M7" s="56"/>
      <c r="N7" s="56"/>
      <c r="O7" s="56"/>
      <c r="P7" s="56"/>
      <c r="Q7" s="56"/>
      <c r="R7" s="37"/>
      <c r="S7" s="37"/>
      <c r="T7" s="37"/>
      <c r="U7" s="37"/>
      <c r="V7" s="37"/>
      <c r="W7" s="37"/>
      <c r="X7" s="37"/>
      <c r="Y7" s="37"/>
      <c r="Z7" s="37"/>
      <c r="AA7" s="37"/>
    </row>
    <row r="8" spans="1:27" ht="26.25" customHeight="1">
      <c r="A8" s="955" t="s">
        <v>34</v>
      </c>
      <c r="B8" s="957"/>
      <c r="C8" s="1088" t="s">
        <v>1419</v>
      </c>
      <c r="D8" s="40"/>
      <c r="E8" s="40"/>
      <c r="F8" s="40"/>
      <c r="G8" s="40"/>
      <c r="H8" s="40"/>
      <c r="I8" s="40"/>
      <c r="J8" s="40"/>
      <c r="K8" s="40"/>
      <c r="L8" s="40"/>
      <c r="M8" s="40"/>
      <c r="N8" s="40"/>
      <c r="O8" s="40"/>
      <c r="P8" s="40"/>
      <c r="Q8" s="40"/>
    </row>
    <row r="9" spans="1:27" ht="26.25" customHeight="1" thickBot="1">
      <c r="A9" s="956" t="s">
        <v>958</v>
      </c>
      <c r="B9" s="958"/>
      <c r="C9" s="1089" t="s">
        <v>1418</v>
      </c>
      <c r="D9" s="40"/>
      <c r="E9" s="40"/>
      <c r="F9" s="40"/>
      <c r="G9" s="40"/>
      <c r="H9" s="40"/>
      <c r="I9" s="40"/>
      <c r="J9" s="40"/>
      <c r="K9" s="40"/>
      <c r="L9" s="40"/>
      <c r="M9" s="40"/>
      <c r="N9" s="40"/>
      <c r="O9" s="40"/>
      <c r="P9" s="40"/>
      <c r="Q9" s="40"/>
    </row>
    <row r="10" spans="1:27" ht="30" customHeight="1" thickBot="1">
      <c r="A10" s="801" t="s">
        <v>1043</v>
      </c>
      <c r="B10" s="802"/>
      <c r="C10" s="1003" t="s">
        <v>1581</v>
      </c>
      <c r="D10" s="40"/>
      <c r="E10" s="40"/>
      <c r="F10" s="40"/>
      <c r="G10" s="40"/>
      <c r="H10" s="40"/>
      <c r="I10" s="40"/>
      <c r="J10" s="40"/>
      <c r="K10" s="40"/>
      <c r="L10" s="40"/>
      <c r="M10" s="40"/>
      <c r="N10" s="40"/>
      <c r="O10" s="40"/>
      <c r="P10" s="40"/>
      <c r="Q10" s="40"/>
    </row>
    <row r="11" spans="1:27" ht="23.25" customHeight="1" thickBot="1">
      <c r="A11" s="581"/>
      <c r="B11" s="582"/>
      <c r="C11" s="583" t="s">
        <v>959</v>
      </c>
      <c r="D11" s="40"/>
      <c r="E11" s="40"/>
      <c r="F11" s="40"/>
      <c r="G11" s="40"/>
      <c r="H11" s="40"/>
      <c r="I11" s="40"/>
      <c r="J11" s="40"/>
      <c r="K11" s="40"/>
      <c r="L11" s="40"/>
      <c r="M11" s="40"/>
      <c r="N11" s="40"/>
      <c r="O11" s="40"/>
      <c r="P11" s="40"/>
      <c r="Q11" s="40"/>
    </row>
    <row r="12" spans="1:27" ht="30" customHeight="1" thickBot="1">
      <c r="A12" s="584">
        <v>1</v>
      </c>
      <c r="B12" s="585" t="s">
        <v>960</v>
      </c>
      <c r="C12" s="960">
        <v>80832915056.27002</v>
      </c>
      <c r="D12" s="40"/>
      <c r="E12" s="40"/>
      <c r="F12" s="40"/>
      <c r="G12" s="40"/>
      <c r="H12" s="40"/>
      <c r="I12" s="40"/>
      <c r="J12" s="40"/>
      <c r="K12" s="40"/>
      <c r="L12" s="40"/>
      <c r="M12" s="40"/>
      <c r="N12" s="40"/>
      <c r="O12" s="40"/>
      <c r="P12" s="40"/>
      <c r="Q12" s="40"/>
    </row>
    <row r="13" spans="1:27" ht="30" customHeight="1" thickBot="1">
      <c r="A13" s="584">
        <v>2</v>
      </c>
      <c r="B13" s="585" t="s">
        <v>1033</v>
      </c>
      <c r="C13" s="961">
        <v>0</v>
      </c>
      <c r="D13" s="40"/>
      <c r="E13" s="40"/>
      <c r="F13" s="40"/>
      <c r="G13" s="40"/>
      <c r="H13" s="40"/>
      <c r="I13" s="40"/>
      <c r="J13" s="40"/>
      <c r="K13" s="40"/>
      <c r="L13" s="40"/>
      <c r="M13" s="40"/>
      <c r="N13" s="40"/>
      <c r="O13" s="40"/>
      <c r="P13" s="40"/>
      <c r="Q13" s="40"/>
    </row>
    <row r="14" spans="1:27" ht="39.75" customHeight="1" thickBot="1">
      <c r="A14" s="584">
        <v>3</v>
      </c>
      <c r="B14" s="586" t="s">
        <v>1034</v>
      </c>
      <c r="C14" s="961">
        <v>0</v>
      </c>
      <c r="D14" s="40"/>
      <c r="E14" s="40"/>
      <c r="F14" s="40"/>
      <c r="G14" s="40"/>
      <c r="H14" s="40"/>
      <c r="I14" s="40"/>
      <c r="J14" s="40"/>
      <c r="K14" s="40"/>
      <c r="L14" s="40"/>
      <c r="M14" s="40"/>
      <c r="N14" s="40"/>
      <c r="O14" s="40"/>
      <c r="P14" s="40"/>
      <c r="Q14" s="40"/>
    </row>
    <row r="15" spans="1:27" ht="30" customHeight="1" thickBot="1">
      <c r="A15" s="584">
        <v>4</v>
      </c>
      <c r="B15" s="585" t="s">
        <v>961</v>
      </c>
      <c r="C15" s="961">
        <v>609429778.76999998</v>
      </c>
      <c r="D15" s="40"/>
      <c r="E15" s="40"/>
      <c r="F15" s="40"/>
      <c r="G15" s="40"/>
      <c r="H15" s="40"/>
      <c r="I15" s="40"/>
      <c r="J15" s="40"/>
      <c r="K15" s="40"/>
      <c r="L15" s="40"/>
      <c r="M15" s="40"/>
      <c r="N15" s="40"/>
      <c r="O15" s="40"/>
      <c r="P15" s="40"/>
      <c r="Q15" s="40"/>
    </row>
    <row r="16" spans="1:27" ht="30" customHeight="1" thickBot="1">
      <c r="A16" s="584">
        <v>5</v>
      </c>
      <c r="B16" s="585" t="s">
        <v>962</v>
      </c>
      <c r="C16" s="960">
        <v>122233967.72999801</v>
      </c>
      <c r="D16" s="40"/>
      <c r="E16" s="40"/>
      <c r="F16" s="40"/>
      <c r="G16" s="40"/>
      <c r="H16" s="40"/>
      <c r="I16" s="40"/>
      <c r="J16" s="40"/>
      <c r="K16" s="40"/>
      <c r="L16" s="40"/>
      <c r="M16" s="40"/>
      <c r="N16" s="40"/>
      <c r="O16" s="40"/>
      <c r="P16" s="40"/>
      <c r="Q16" s="40"/>
    </row>
    <row r="17" spans="1:17" ht="30" customHeight="1" thickBot="1">
      <c r="A17" s="584">
        <v>6</v>
      </c>
      <c r="B17" s="585" t="s">
        <v>963</v>
      </c>
      <c r="C17" s="960">
        <v>2378013551.0349994</v>
      </c>
      <c r="D17" s="40"/>
      <c r="E17" s="40"/>
      <c r="F17" s="40"/>
      <c r="G17" s="40"/>
      <c r="H17" s="40"/>
      <c r="I17" s="40"/>
      <c r="J17" s="40"/>
      <c r="K17" s="40"/>
      <c r="L17" s="40"/>
      <c r="M17" s="40"/>
      <c r="N17" s="40"/>
      <c r="O17" s="40"/>
      <c r="P17" s="40"/>
      <c r="Q17" s="40"/>
    </row>
    <row r="18" spans="1:17" ht="30" customHeight="1" thickBot="1">
      <c r="A18" s="587" t="s">
        <v>964</v>
      </c>
      <c r="B18" s="585" t="s">
        <v>965</v>
      </c>
      <c r="C18" s="961">
        <v>0</v>
      </c>
      <c r="D18" s="40"/>
      <c r="E18" s="40"/>
      <c r="F18" s="40"/>
      <c r="G18" s="40"/>
      <c r="H18" s="40"/>
      <c r="I18" s="40"/>
      <c r="J18" s="40"/>
      <c r="K18" s="40"/>
      <c r="L18" s="40"/>
      <c r="M18" s="40"/>
      <c r="N18" s="40"/>
      <c r="O18" s="40"/>
      <c r="P18" s="40"/>
      <c r="Q18" s="40"/>
    </row>
    <row r="19" spans="1:17" ht="30" customHeight="1" thickBot="1">
      <c r="A19" s="587" t="s">
        <v>966</v>
      </c>
      <c r="B19" s="585" t="s">
        <v>1036</v>
      </c>
      <c r="C19" s="961">
        <v>0</v>
      </c>
      <c r="D19" s="40"/>
      <c r="E19" s="40"/>
      <c r="F19" s="40"/>
      <c r="G19" s="40"/>
      <c r="H19" s="40"/>
      <c r="I19" s="40"/>
      <c r="J19" s="40"/>
      <c r="K19" s="40"/>
      <c r="L19" s="40"/>
      <c r="M19" s="40"/>
      <c r="N19" s="40"/>
      <c r="O19" s="40"/>
      <c r="P19" s="40"/>
      <c r="Q19" s="40"/>
    </row>
    <row r="20" spans="1:17" ht="30" customHeight="1" thickBot="1">
      <c r="A20" s="584">
        <v>7</v>
      </c>
      <c r="B20" s="585" t="s">
        <v>967</v>
      </c>
      <c r="C20" s="960">
        <v>874951577.3419714</v>
      </c>
      <c r="D20" s="40"/>
      <c r="E20" s="40"/>
      <c r="F20" s="40"/>
      <c r="G20" s="40"/>
      <c r="H20" s="40"/>
      <c r="I20" s="40"/>
      <c r="J20" s="40"/>
      <c r="K20" s="40"/>
      <c r="L20" s="40"/>
      <c r="M20" s="40"/>
      <c r="N20" s="40"/>
      <c r="O20" s="40"/>
      <c r="P20" s="40"/>
      <c r="Q20" s="40"/>
    </row>
    <row r="21" spans="1:17" ht="30" customHeight="1" thickBot="1">
      <c r="A21" s="588">
        <v>8</v>
      </c>
      <c r="B21" s="589" t="s">
        <v>968</v>
      </c>
      <c r="C21" s="962">
        <f>SUM(C12:C20)</f>
        <v>84817543931.146988</v>
      </c>
      <c r="D21" s="40"/>
      <c r="E21" s="40"/>
      <c r="F21" s="40"/>
      <c r="G21" s="40"/>
      <c r="H21" s="40"/>
      <c r="I21" s="40"/>
      <c r="J21" s="40"/>
      <c r="K21" s="40"/>
      <c r="L21" s="40"/>
      <c r="M21" s="40"/>
      <c r="N21" s="40"/>
      <c r="O21" s="40"/>
      <c r="P21" s="40"/>
      <c r="Q21" s="40"/>
    </row>
    <row r="22" spans="1:17" ht="33.75" customHeight="1" thickBot="1">
      <c r="A22" s="1971" t="s">
        <v>1044</v>
      </c>
      <c r="B22" s="1972"/>
      <c r="C22" s="1973"/>
      <c r="D22" s="40"/>
      <c r="E22" s="40"/>
      <c r="F22" s="40"/>
      <c r="G22" s="40"/>
      <c r="H22" s="40"/>
      <c r="I22" s="40"/>
      <c r="J22" s="40"/>
      <c r="K22" s="40"/>
      <c r="L22" s="40"/>
      <c r="M22" s="40"/>
      <c r="N22" s="40"/>
      <c r="O22" s="40"/>
      <c r="P22" s="40"/>
      <c r="Q22" s="40"/>
    </row>
    <row r="23" spans="1:17" ht="30" customHeight="1" thickBot="1">
      <c r="A23" s="804" t="s">
        <v>969</v>
      </c>
      <c r="B23" s="805"/>
      <c r="C23" s="1004" t="s">
        <v>1581</v>
      </c>
      <c r="D23" s="40"/>
      <c r="E23" s="40"/>
      <c r="F23" s="40"/>
      <c r="G23" s="40"/>
      <c r="H23" s="40"/>
      <c r="I23" s="40"/>
      <c r="J23" s="40"/>
      <c r="K23" s="40"/>
      <c r="L23" s="40"/>
      <c r="M23" s="40"/>
      <c r="N23" s="40"/>
      <c r="O23" s="40"/>
      <c r="P23" s="40"/>
      <c r="Q23" s="40"/>
    </row>
    <row r="24" spans="1:17" ht="39.950000000000003" customHeight="1" thickBot="1">
      <c r="A24" s="1981" t="s">
        <v>1280</v>
      </c>
      <c r="B24" s="1982"/>
      <c r="C24" s="1983"/>
    </row>
    <row r="25" spans="1:17" ht="30" customHeight="1" thickBot="1">
      <c r="A25" s="1974" t="s">
        <v>971</v>
      </c>
      <c r="B25" s="1975"/>
      <c r="C25" s="1976"/>
    </row>
    <row r="26" spans="1:17" ht="30" customHeight="1" thickBot="1">
      <c r="A26" s="584">
        <v>1</v>
      </c>
      <c r="B26" s="585" t="s">
        <v>972</v>
      </c>
      <c r="C26" s="961">
        <v>73624271983.891998</v>
      </c>
    </row>
    <row r="27" spans="1:17" ht="30" customHeight="1" thickBot="1">
      <c r="A27" s="584">
        <v>2</v>
      </c>
      <c r="B27" s="585" t="s">
        <v>973</v>
      </c>
      <c r="C27" s="960">
        <v>-56418765.5</v>
      </c>
    </row>
    <row r="28" spans="1:17" ht="30" customHeight="1" thickBot="1">
      <c r="A28" s="590">
        <v>3</v>
      </c>
      <c r="B28" s="591" t="s">
        <v>1037</v>
      </c>
      <c r="C28" s="963">
        <f>SUM(C26:C27)</f>
        <v>73567853218.391998</v>
      </c>
    </row>
    <row r="29" spans="1:17" ht="30" customHeight="1" thickBot="1">
      <c r="A29" s="1974" t="s">
        <v>974</v>
      </c>
      <c r="B29" s="1975"/>
      <c r="C29" s="1976"/>
    </row>
    <row r="30" spans="1:17" ht="30" customHeight="1" thickBot="1">
      <c r="A30" s="584">
        <v>4</v>
      </c>
      <c r="B30" s="585" t="s">
        <v>1363</v>
      </c>
      <c r="C30" s="960">
        <v>13203916.299999999</v>
      </c>
    </row>
    <row r="31" spans="1:17" ht="30" customHeight="1" thickBot="1">
      <c r="A31" s="584">
        <v>5</v>
      </c>
      <c r="B31" s="585" t="s">
        <v>1364</v>
      </c>
      <c r="C31" s="960">
        <v>609429778.75</v>
      </c>
    </row>
    <row r="32" spans="1:17" ht="30" customHeight="1" thickBot="1">
      <c r="A32" s="587" t="s">
        <v>975</v>
      </c>
      <c r="B32" s="585" t="s">
        <v>976</v>
      </c>
      <c r="C32" s="960">
        <v>0</v>
      </c>
    </row>
    <row r="33" spans="1:3" ht="30" customHeight="1" thickBot="1">
      <c r="A33" s="584">
        <v>6</v>
      </c>
      <c r="B33" s="585" t="s">
        <v>977</v>
      </c>
      <c r="C33" s="960">
        <v>226708526.71000001</v>
      </c>
    </row>
    <row r="34" spans="1:3" ht="30" customHeight="1" thickBot="1">
      <c r="A34" s="584">
        <v>7</v>
      </c>
      <c r="B34" s="585" t="s">
        <v>1038</v>
      </c>
      <c r="C34" s="960">
        <v>0</v>
      </c>
    </row>
    <row r="35" spans="1:3" ht="30" customHeight="1" thickBot="1">
      <c r="A35" s="584">
        <v>8</v>
      </c>
      <c r="B35" s="585" t="s">
        <v>978</v>
      </c>
      <c r="C35" s="961">
        <v>0</v>
      </c>
    </row>
    <row r="36" spans="1:3" ht="30" customHeight="1" thickBot="1">
      <c r="A36" s="584">
        <v>9</v>
      </c>
      <c r="B36" s="585" t="s">
        <v>979</v>
      </c>
      <c r="C36" s="961">
        <v>0</v>
      </c>
    </row>
    <row r="37" spans="1:3" ht="30" customHeight="1" thickBot="1">
      <c r="A37" s="584">
        <v>10</v>
      </c>
      <c r="B37" s="585" t="s">
        <v>980</v>
      </c>
      <c r="C37" s="961">
        <v>0</v>
      </c>
    </row>
    <row r="38" spans="1:3" ht="30" customHeight="1" thickBot="1">
      <c r="A38" s="590">
        <v>11</v>
      </c>
      <c r="B38" s="591" t="s">
        <v>981</v>
      </c>
      <c r="C38" s="963">
        <f>SUM(C30:C37)</f>
        <v>849342221.75999999</v>
      </c>
    </row>
    <row r="39" spans="1:3" ht="30" customHeight="1" thickBot="1">
      <c r="A39" s="1974" t="s">
        <v>982</v>
      </c>
      <c r="B39" s="1975"/>
      <c r="C39" s="1976"/>
    </row>
    <row r="40" spans="1:3" ht="30" customHeight="1" thickBot="1">
      <c r="A40" s="584">
        <v>12</v>
      </c>
      <c r="B40" s="585" t="s">
        <v>983</v>
      </c>
      <c r="C40" s="961">
        <v>7900100972.2299995</v>
      </c>
    </row>
    <row r="41" spans="1:3" ht="30" customHeight="1" thickBot="1">
      <c r="A41" s="584">
        <v>13</v>
      </c>
      <c r="B41" s="585" t="s">
        <v>984</v>
      </c>
      <c r="C41" s="961">
        <v>122233967.72999781</v>
      </c>
    </row>
    <row r="42" spans="1:3" ht="30" customHeight="1" thickBot="1">
      <c r="A42" s="584">
        <v>14</v>
      </c>
      <c r="B42" s="585" t="s">
        <v>985</v>
      </c>
      <c r="C42" s="961"/>
    </row>
    <row r="43" spans="1:3" ht="30" customHeight="1" thickBot="1">
      <c r="A43" s="587" t="s">
        <v>986</v>
      </c>
      <c r="B43" s="585" t="s">
        <v>987</v>
      </c>
      <c r="C43" s="961">
        <v>0</v>
      </c>
    </row>
    <row r="44" spans="1:3" ht="30" customHeight="1" thickBot="1">
      <c r="A44" s="584">
        <v>15</v>
      </c>
      <c r="B44" s="585" t="s">
        <v>988</v>
      </c>
      <c r="C44" s="961">
        <v>0</v>
      </c>
    </row>
    <row r="45" spans="1:3" ht="30" customHeight="1" thickBot="1">
      <c r="A45" s="587" t="s">
        <v>989</v>
      </c>
      <c r="B45" s="585" t="s">
        <v>990</v>
      </c>
      <c r="C45" s="961">
        <v>0</v>
      </c>
    </row>
    <row r="46" spans="1:3" ht="30" customHeight="1" thickBot="1">
      <c r="A46" s="590">
        <v>16</v>
      </c>
      <c r="B46" s="591" t="s">
        <v>991</v>
      </c>
      <c r="C46" s="963">
        <f>SUM(C40:C45)</f>
        <v>8022334939.9599972</v>
      </c>
    </row>
    <row r="47" spans="1:3" ht="30" customHeight="1" thickBot="1">
      <c r="A47" s="1974" t="s">
        <v>992</v>
      </c>
      <c r="B47" s="1975"/>
      <c r="C47" s="1976"/>
    </row>
    <row r="48" spans="1:3" ht="30" customHeight="1" thickBot="1">
      <c r="A48" s="584">
        <v>17</v>
      </c>
      <c r="B48" s="585" t="s">
        <v>993</v>
      </c>
      <c r="C48" s="961">
        <v>4705014229.1299992</v>
      </c>
    </row>
    <row r="49" spans="1:3" ht="30" customHeight="1" thickBot="1">
      <c r="A49" s="584">
        <v>18</v>
      </c>
      <c r="B49" s="585" t="s">
        <v>994</v>
      </c>
      <c r="C49" s="961">
        <v>-2327000678.0949998</v>
      </c>
    </row>
    <row r="50" spans="1:3" ht="30" customHeight="1" thickBot="1">
      <c r="A50" s="590">
        <v>19</v>
      </c>
      <c r="B50" s="591" t="s">
        <v>995</v>
      </c>
      <c r="C50" s="963">
        <v>2378013551.0349994</v>
      </c>
    </row>
    <row r="51" spans="1:3" ht="30" customHeight="1" thickBot="1">
      <c r="A51" s="1974" t="s">
        <v>996</v>
      </c>
      <c r="B51" s="1975"/>
      <c r="C51" s="1976"/>
    </row>
    <row r="52" spans="1:3" ht="30" customHeight="1" thickBot="1">
      <c r="A52" s="587" t="s">
        <v>997</v>
      </c>
      <c r="B52" s="585" t="s">
        <v>998</v>
      </c>
      <c r="C52" s="961">
        <v>0</v>
      </c>
    </row>
    <row r="53" spans="1:3" ht="30" customHeight="1" thickBot="1">
      <c r="A53" s="587" t="s">
        <v>999</v>
      </c>
      <c r="B53" s="585" t="s">
        <v>1039</v>
      </c>
      <c r="C53" s="961">
        <v>0</v>
      </c>
    </row>
    <row r="54" spans="1:3" ht="30" customHeight="1" thickBot="1">
      <c r="A54" s="1974" t="s">
        <v>1000</v>
      </c>
      <c r="B54" s="1975"/>
      <c r="C54" s="1976"/>
    </row>
    <row r="55" spans="1:3" ht="30" customHeight="1" thickBot="1">
      <c r="A55" s="584">
        <v>20</v>
      </c>
      <c r="B55" s="592" t="s">
        <v>1001</v>
      </c>
      <c r="C55" s="961">
        <v>6207954378.7959442</v>
      </c>
    </row>
    <row r="56" spans="1:3" ht="30" customHeight="1" thickBot="1">
      <c r="A56" s="590">
        <v>21</v>
      </c>
      <c r="B56" s="591" t="s">
        <v>1002</v>
      </c>
      <c r="C56" s="963">
        <v>84817543931.146988</v>
      </c>
    </row>
    <row r="57" spans="1:3" ht="30" customHeight="1" thickBot="1">
      <c r="A57" s="1974" t="s">
        <v>1003</v>
      </c>
      <c r="B57" s="1975"/>
      <c r="C57" s="1976"/>
    </row>
    <row r="58" spans="1:3" ht="30" customHeight="1" thickBot="1">
      <c r="A58" s="590">
        <v>22</v>
      </c>
      <c r="B58" s="591" t="s">
        <v>1003</v>
      </c>
      <c r="C58" s="964">
        <f>+C55/C56</f>
        <v>7.3191866812783737E-2</v>
      </c>
    </row>
    <row r="59" spans="1:3" ht="30" customHeight="1" thickBot="1">
      <c r="A59" s="1974" t="s">
        <v>1004</v>
      </c>
      <c r="B59" s="1975"/>
      <c r="C59" s="1976"/>
    </row>
    <row r="60" spans="1:3" ht="30" customHeight="1" thickBot="1">
      <c r="A60" s="587" t="s">
        <v>1005</v>
      </c>
      <c r="B60" s="585" t="s">
        <v>1006</v>
      </c>
      <c r="C60" s="961">
        <v>0</v>
      </c>
    </row>
    <row r="61" spans="1:3" ht="30" customHeight="1" thickBot="1">
      <c r="A61" s="593" t="s">
        <v>1007</v>
      </c>
      <c r="B61" s="594" t="s">
        <v>1008</v>
      </c>
      <c r="C61" s="961">
        <v>0</v>
      </c>
    </row>
    <row r="62" spans="1:3" ht="30" customHeight="1" thickBot="1">
      <c r="A62" s="804" t="s">
        <v>1041</v>
      </c>
      <c r="B62" s="805"/>
      <c r="C62" s="1004" t="s">
        <v>1581</v>
      </c>
    </row>
    <row r="63" spans="1:3" ht="30" customHeight="1" thickBot="1">
      <c r="A63" s="581"/>
      <c r="B63" s="582"/>
      <c r="C63" s="583" t="s">
        <v>970</v>
      </c>
    </row>
    <row r="64" spans="1:3" ht="30" customHeight="1" thickBot="1">
      <c r="A64" s="587" t="s">
        <v>1009</v>
      </c>
      <c r="B64" s="585" t="s">
        <v>1040</v>
      </c>
      <c r="C64" s="961">
        <v>73567853218.393005</v>
      </c>
    </row>
    <row r="65" spans="1:3" ht="30" customHeight="1" thickBot="1">
      <c r="A65" s="587" t="s">
        <v>1010</v>
      </c>
      <c r="B65" s="595" t="s">
        <v>1011</v>
      </c>
      <c r="C65" s="961">
        <v>0</v>
      </c>
    </row>
    <row r="66" spans="1:3" ht="30" customHeight="1" thickBot="1">
      <c r="A66" s="587" t="s">
        <v>1012</v>
      </c>
      <c r="B66" s="595" t="s">
        <v>1013</v>
      </c>
      <c r="C66" s="961">
        <v>73567853218.393005</v>
      </c>
    </row>
    <row r="67" spans="1:3" ht="30" customHeight="1" thickBot="1">
      <c r="A67" s="587" t="s">
        <v>1014</v>
      </c>
      <c r="B67" s="596" t="s">
        <v>1015</v>
      </c>
      <c r="C67" s="961">
        <v>0</v>
      </c>
    </row>
    <row r="68" spans="1:3" ht="30" customHeight="1" thickBot="1">
      <c r="A68" s="587" t="s">
        <v>1016</v>
      </c>
      <c r="B68" s="596" t="s">
        <v>1017</v>
      </c>
      <c r="C68" s="961">
        <v>11199972400.417999</v>
      </c>
    </row>
    <row r="69" spans="1:3" ht="30" customHeight="1" thickBot="1">
      <c r="A69" s="587" t="s">
        <v>1018</v>
      </c>
      <c r="B69" s="596" t="s">
        <v>1365</v>
      </c>
      <c r="C69" s="961">
        <v>508565476.259</v>
      </c>
    </row>
    <row r="70" spans="1:3" ht="30" customHeight="1" thickBot="1">
      <c r="A70" s="587" t="s">
        <v>1019</v>
      </c>
      <c r="B70" s="596" t="s">
        <v>1020</v>
      </c>
      <c r="C70" s="961">
        <v>2322232234.9520001</v>
      </c>
    </row>
    <row r="71" spans="1:3" ht="30" customHeight="1" thickBot="1">
      <c r="A71" s="587" t="s">
        <v>1021</v>
      </c>
      <c r="B71" s="596" t="s">
        <v>1022</v>
      </c>
      <c r="C71" s="961">
        <v>0</v>
      </c>
    </row>
    <row r="72" spans="1:3" ht="30" customHeight="1" thickBot="1">
      <c r="A72" s="587" t="s">
        <v>1023</v>
      </c>
      <c r="B72" s="596" t="s">
        <v>60</v>
      </c>
      <c r="C72" s="961">
        <v>0</v>
      </c>
    </row>
    <row r="73" spans="1:3" ht="30" customHeight="1" thickBot="1">
      <c r="A73" s="587" t="s">
        <v>1024</v>
      </c>
      <c r="B73" s="596" t="s">
        <v>1025</v>
      </c>
      <c r="C73" s="961">
        <v>32685546276.473999</v>
      </c>
    </row>
    <row r="74" spans="1:3" ht="30" customHeight="1" thickBot="1">
      <c r="A74" s="587" t="s">
        <v>1026</v>
      </c>
      <c r="B74" s="596" t="s">
        <v>62</v>
      </c>
      <c r="C74" s="961">
        <v>26225620755.192001</v>
      </c>
    </row>
    <row r="75" spans="1:3" ht="30" customHeight="1" thickBot="1">
      <c r="A75" s="593" t="s">
        <v>1027</v>
      </c>
      <c r="B75" s="597" t="s">
        <v>1028</v>
      </c>
      <c r="C75" s="961">
        <v>625916075.09800005</v>
      </c>
    </row>
    <row r="76" spans="1:3" ht="35.25" customHeight="1" thickBot="1">
      <c r="A76" s="1971" t="s">
        <v>1042</v>
      </c>
      <c r="B76" s="1972"/>
      <c r="C76" s="1973"/>
    </row>
    <row r="77" spans="1:3" ht="30" customHeight="1" thickBot="1">
      <c r="A77" s="804" t="s">
        <v>1032</v>
      </c>
      <c r="B77" s="805"/>
      <c r="C77" s="806"/>
    </row>
    <row r="78" spans="1:3" ht="13.5" thickBot="1">
      <c r="A78" s="1984"/>
      <c r="B78" s="1985"/>
      <c r="C78" s="598" t="s">
        <v>953</v>
      </c>
    </row>
    <row r="79" spans="1:3" ht="30" customHeight="1" thickBot="1">
      <c r="A79" s="1986"/>
      <c r="B79" s="1987"/>
      <c r="C79" s="599" t="s">
        <v>1029</v>
      </c>
    </row>
    <row r="80" spans="1:3" ht="13.5" thickBot="1">
      <c r="A80" s="600" t="s">
        <v>937</v>
      </c>
      <c r="B80" s="1988"/>
      <c r="C80" s="1989"/>
    </row>
    <row r="81" spans="1:3" ht="30" customHeight="1" thickBot="1">
      <c r="A81" s="807">
        <v>1</v>
      </c>
      <c r="B81" s="1960" t="s">
        <v>820</v>
      </c>
      <c r="C81" s="1961"/>
    </row>
    <row r="82" spans="1:3" ht="61.5" customHeight="1" thickBot="1">
      <c r="A82" s="1963" t="s">
        <v>1576</v>
      </c>
      <c r="B82" s="1964"/>
      <c r="C82" s="1965"/>
    </row>
    <row r="83" spans="1:3" ht="30" customHeight="1" thickBot="1">
      <c r="A83" s="808">
        <v>2</v>
      </c>
      <c r="B83" s="1960" t="s">
        <v>1030</v>
      </c>
      <c r="C83" s="1962"/>
    </row>
    <row r="84" spans="1:3" ht="60" customHeight="1" thickBot="1">
      <c r="A84" s="1966" t="s">
        <v>1577</v>
      </c>
      <c r="B84" s="1967"/>
      <c r="C84" s="1968"/>
    </row>
    <row r="85" spans="1:3">
      <c r="A85" s="213"/>
      <c r="B85" s="213"/>
      <c r="C85" s="213"/>
    </row>
    <row r="86" spans="1:3">
      <c r="A86" s="213"/>
      <c r="B86" s="213"/>
      <c r="C86" s="213"/>
    </row>
    <row r="87" spans="1:3">
      <c r="A87" s="213"/>
      <c r="B87" s="213"/>
      <c r="C87" s="213"/>
    </row>
    <row r="88" spans="1:3">
      <c r="A88" s="213"/>
      <c r="B88" s="213"/>
      <c r="C88" s="213"/>
    </row>
    <row r="89" spans="1:3">
      <c r="A89" s="213"/>
      <c r="B89" s="213"/>
      <c r="C89" s="213"/>
    </row>
    <row r="90" spans="1:3">
      <c r="A90" s="213"/>
      <c r="B90" s="213"/>
      <c r="C90" s="213"/>
    </row>
    <row r="91" spans="1:3">
      <c r="A91" s="213"/>
      <c r="B91" s="213"/>
      <c r="C91" s="213"/>
    </row>
    <row r="92" spans="1:3">
      <c r="A92" s="213"/>
      <c r="B92" s="213"/>
      <c r="C92" s="213"/>
    </row>
    <row r="93" spans="1:3">
      <c r="A93" s="213"/>
      <c r="B93" s="213"/>
      <c r="C93" s="213"/>
    </row>
    <row r="94" spans="1:3">
      <c r="A94" s="213"/>
      <c r="B94" s="213"/>
      <c r="C94" s="213"/>
    </row>
    <row r="95" spans="1:3">
      <c r="A95" s="213"/>
      <c r="B95" s="213"/>
      <c r="C95" s="213"/>
    </row>
    <row r="96" spans="1:3">
      <c r="A96" s="213"/>
      <c r="B96" s="213"/>
      <c r="C96" s="213"/>
    </row>
    <row r="97" spans="1:3">
      <c r="A97" s="213"/>
      <c r="B97" s="213"/>
      <c r="C97" s="213"/>
    </row>
    <row r="98" spans="1:3">
      <c r="A98" s="213"/>
      <c r="B98" s="213"/>
      <c r="C98" s="213"/>
    </row>
    <row r="99" spans="1:3">
      <c r="A99" s="213"/>
      <c r="B99" s="213"/>
      <c r="C99" s="213"/>
    </row>
    <row r="100" spans="1:3">
      <c r="A100" s="213"/>
      <c r="B100" s="213"/>
      <c r="C100" s="213"/>
    </row>
    <row r="101" spans="1:3">
      <c r="A101" s="213"/>
      <c r="B101" s="213"/>
      <c r="C101" s="213"/>
    </row>
    <row r="102" spans="1:3">
      <c r="A102" s="213"/>
      <c r="B102" s="213"/>
      <c r="C102" s="213"/>
    </row>
    <row r="103" spans="1:3">
      <c r="A103" s="213"/>
      <c r="B103" s="213"/>
      <c r="C103" s="213"/>
    </row>
    <row r="104" spans="1:3">
      <c r="A104" s="213"/>
      <c r="B104" s="213"/>
      <c r="C104" s="213"/>
    </row>
    <row r="105" spans="1:3">
      <c r="A105" s="213"/>
      <c r="B105" s="213"/>
      <c r="C105" s="213"/>
    </row>
    <row r="106" spans="1:3">
      <c r="A106" s="213"/>
      <c r="B106" s="213"/>
      <c r="C106" s="213"/>
    </row>
    <row r="107" spans="1:3">
      <c r="A107" s="213"/>
      <c r="B107" s="213"/>
      <c r="C107" s="213"/>
    </row>
    <row r="108" spans="1:3">
      <c r="A108" s="213"/>
      <c r="B108" s="213"/>
      <c r="C108" s="213"/>
    </row>
    <row r="109" spans="1:3">
      <c r="A109" s="213"/>
      <c r="B109" s="213"/>
      <c r="C109" s="213"/>
    </row>
    <row r="110" spans="1:3">
      <c r="A110" s="213"/>
      <c r="B110" s="213"/>
      <c r="C110" s="213"/>
    </row>
    <row r="111" spans="1:3">
      <c r="A111" s="213"/>
      <c r="B111" s="213"/>
      <c r="C111" s="213"/>
    </row>
    <row r="112" spans="1:3">
      <c r="A112" s="213"/>
      <c r="B112" s="213"/>
      <c r="C112" s="213"/>
    </row>
    <row r="113" spans="1:3">
      <c r="A113" s="213"/>
      <c r="B113" s="213"/>
      <c r="C113" s="213"/>
    </row>
    <row r="114" spans="1:3">
      <c r="A114" s="213"/>
      <c r="B114" s="213"/>
      <c r="C114" s="213"/>
    </row>
    <row r="115" spans="1:3">
      <c r="A115" s="213"/>
      <c r="B115" s="213"/>
      <c r="C115" s="213"/>
    </row>
    <row r="116" spans="1:3">
      <c r="A116" s="213"/>
      <c r="B116" s="213"/>
      <c r="C116" s="213"/>
    </row>
    <row r="117" spans="1:3">
      <c r="A117" s="213"/>
      <c r="B117" s="213"/>
      <c r="C117" s="213"/>
    </row>
    <row r="118" spans="1:3">
      <c r="A118" s="213"/>
      <c r="B118" s="213"/>
      <c r="C118" s="213"/>
    </row>
    <row r="119" spans="1:3">
      <c r="A119" s="213"/>
      <c r="B119" s="213"/>
      <c r="C119" s="213"/>
    </row>
    <row r="120" spans="1:3">
      <c r="A120" s="213"/>
      <c r="B120" s="213"/>
      <c r="C120" s="213"/>
    </row>
    <row r="121" spans="1:3">
      <c r="A121" s="213"/>
      <c r="B121" s="213"/>
      <c r="C121" s="213"/>
    </row>
    <row r="122" spans="1:3">
      <c r="A122" s="213"/>
      <c r="B122" s="213"/>
      <c r="C122" s="213"/>
    </row>
    <row r="123" spans="1:3">
      <c r="A123" s="213"/>
      <c r="B123" s="213"/>
      <c r="C123" s="213"/>
    </row>
    <row r="124" spans="1:3">
      <c r="A124" s="213"/>
      <c r="B124" s="213"/>
      <c r="C124" s="213"/>
    </row>
    <row r="125" spans="1:3">
      <c r="A125" s="213"/>
      <c r="B125" s="213"/>
      <c r="C125" s="213"/>
    </row>
    <row r="126" spans="1:3">
      <c r="A126" s="213"/>
      <c r="B126" s="213"/>
      <c r="C126" s="213"/>
    </row>
    <row r="127" spans="1:3">
      <c r="A127" s="213"/>
      <c r="B127" s="213"/>
      <c r="C127" s="213"/>
    </row>
    <row r="128" spans="1:3">
      <c r="A128" s="213"/>
      <c r="B128" s="213"/>
      <c r="C128" s="213"/>
    </row>
    <row r="129" spans="1:3">
      <c r="A129" s="213"/>
      <c r="B129" s="213"/>
      <c r="C129" s="213"/>
    </row>
    <row r="130" spans="1:3">
      <c r="A130" s="213"/>
      <c r="B130" s="213"/>
      <c r="C130" s="213"/>
    </row>
    <row r="131" spans="1:3">
      <c r="A131" s="213"/>
      <c r="B131" s="213"/>
      <c r="C131" s="213"/>
    </row>
    <row r="132" spans="1:3">
      <c r="A132" s="213"/>
      <c r="B132" s="213"/>
      <c r="C132" s="213"/>
    </row>
    <row r="133" spans="1:3">
      <c r="A133" s="213"/>
      <c r="B133" s="213"/>
      <c r="C133" s="213"/>
    </row>
    <row r="134" spans="1:3">
      <c r="A134" s="213"/>
      <c r="B134" s="213"/>
      <c r="C134" s="213"/>
    </row>
    <row r="135" spans="1:3">
      <c r="A135" s="213"/>
      <c r="B135" s="213"/>
      <c r="C135" s="213"/>
    </row>
    <row r="136" spans="1:3">
      <c r="A136" s="213"/>
      <c r="B136" s="213"/>
      <c r="C136" s="213"/>
    </row>
    <row r="137" spans="1:3">
      <c r="A137" s="213"/>
      <c r="B137" s="213"/>
      <c r="C137" s="213"/>
    </row>
    <row r="138" spans="1:3">
      <c r="A138" s="213"/>
      <c r="B138" s="213"/>
      <c r="C138" s="213"/>
    </row>
    <row r="139" spans="1:3">
      <c r="A139" s="213"/>
      <c r="B139" s="213"/>
      <c r="C139" s="213"/>
    </row>
    <row r="140" spans="1:3">
      <c r="A140" s="213"/>
      <c r="B140" s="213"/>
      <c r="C140" s="213"/>
    </row>
    <row r="141" spans="1:3">
      <c r="A141" s="213"/>
      <c r="B141" s="213"/>
      <c r="C141" s="213"/>
    </row>
    <row r="142" spans="1:3">
      <c r="A142" s="213"/>
      <c r="B142" s="213"/>
      <c r="C142" s="213"/>
    </row>
    <row r="143" spans="1:3">
      <c r="A143" s="213"/>
      <c r="B143" s="213"/>
      <c r="C143" s="213"/>
    </row>
    <row r="144" spans="1:3">
      <c r="A144" s="213"/>
      <c r="B144" s="213"/>
      <c r="C144" s="213"/>
    </row>
    <row r="145" spans="1:3">
      <c r="A145" s="213"/>
      <c r="B145" s="213"/>
      <c r="C145" s="213"/>
    </row>
    <row r="146" spans="1:3">
      <c r="A146" s="213"/>
      <c r="B146" s="213"/>
      <c r="C146" s="213"/>
    </row>
    <row r="147" spans="1:3">
      <c r="A147" s="213"/>
      <c r="B147" s="213"/>
      <c r="C147" s="213"/>
    </row>
    <row r="148" spans="1:3">
      <c r="A148" s="213"/>
      <c r="B148" s="213"/>
      <c r="C148" s="213"/>
    </row>
    <row r="149" spans="1:3">
      <c r="A149" s="213"/>
      <c r="B149" s="213"/>
      <c r="C149" s="213"/>
    </row>
    <row r="150" spans="1:3">
      <c r="A150" s="213"/>
      <c r="B150" s="213"/>
      <c r="C150" s="213"/>
    </row>
    <row r="151" spans="1:3">
      <c r="A151" s="213"/>
      <c r="B151" s="213"/>
      <c r="C151" s="213"/>
    </row>
    <row r="152" spans="1:3">
      <c r="A152" s="213"/>
      <c r="B152" s="213"/>
      <c r="C152" s="213"/>
    </row>
    <row r="153" spans="1:3">
      <c r="A153" s="213"/>
      <c r="B153" s="213"/>
      <c r="C153" s="213"/>
    </row>
    <row r="154" spans="1:3">
      <c r="A154" s="213"/>
      <c r="B154" s="213"/>
      <c r="C154" s="213"/>
    </row>
    <row r="155" spans="1:3">
      <c r="A155" s="213"/>
      <c r="B155" s="213"/>
      <c r="C155" s="213"/>
    </row>
    <row r="156" spans="1:3">
      <c r="A156" s="213"/>
      <c r="B156" s="213"/>
      <c r="C156" s="213"/>
    </row>
    <row r="157" spans="1:3">
      <c r="A157" s="213"/>
      <c r="B157" s="213"/>
      <c r="C157" s="213"/>
    </row>
    <row r="158" spans="1:3">
      <c r="A158" s="213"/>
      <c r="B158" s="213"/>
      <c r="C158" s="213"/>
    </row>
    <row r="159" spans="1:3">
      <c r="A159" s="213"/>
      <c r="B159" s="213"/>
      <c r="C159" s="213"/>
    </row>
    <row r="160" spans="1:3">
      <c r="A160" s="213"/>
      <c r="B160" s="213"/>
      <c r="C160" s="213"/>
    </row>
    <row r="161" spans="1:3">
      <c r="A161" s="213"/>
      <c r="B161" s="213"/>
      <c r="C161" s="213"/>
    </row>
    <row r="162" spans="1:3">
      <c r="A162" s="213"/>
      <c r="B162" s="213"/>
      <c r="C162" s="213"/>
    </row>
    <row r="163" spans="1:3">
      <c r="A163" s="213"/>
      <c r="B163" s="213"/>
      <c r="C163" s="213"/>
    </row>
    <row r="164" spans="1:3">
      <c r="A164" s="213"/>
      <c r="B164" s="213"/>
      <c r="C164" s="213"/>
    </row>
    <row r="165" spans="1:3">
      <c r="A165" s="213"/>
      <c r="B165" s="213"/>
      <c r="C165" s="213"/>
    </row>
    <row r="166" spans="1:3">
      <c r="A166" s="213"/>
      <c r="B166" s="213"/>
      <c r="C166" s="213"/>
    </row>
    <row r="167" spans="1:3">
      <c r="A167" s="213"/>
      <c r="B167" s="213"/>
      <c r="C167" s="213"/>
    </row>
    <row r="168" spans="1:3">
      <c r="A168" s="213"/>
      <c r="B168" s="213"/>
      <c r="C168" s="213"/>
    </row>
    <row r="169" spans="1:3">
      <c r="A169" s="213"/>
      <c r="B169" s="213"/>
      <c r="C169" s="213"/>
    </row>
    <row r="170" spans="1:3">
      <c r="A170" s="213"/>
      <c r="B170" s="213"/>
      <c r="C170" s="213"/>
    </row>
    <row r="171" spans="1:3">
      <c r="A171" s="213"/>
      <c r="B171" s="213"/>
      <c r="C171" s="213"/>
    </row>
    <row r="172" spans="1:3">
      <c r="A172" s="213"/>
      <c r="B172" s="213"/>
      <c r="C172" s="213"/>
    </row>
    <row r="173" spans="1:3">
      <c r="A173" s="213"/>
      <c r="B173" s="213"/>
      <c r="C173" s="213"/>
    </row>
    <row r="174" spans="1:3">
      <c r="A174" s="213"/>
      <c r="B174" s="213"/>
      <c r="C174" s="213"/>
    </row>
    <row r="175" spans="1:3">
      <c r="A175" s="213"/>
      <c r="B175" s="213"/>
      <c r="C175" s="213"/>
    </row>
    <row r="176" spans="1:3">
      <c r="A176" s="213"/>
      <c r="B176" s="213"/>
      <c r="C176" s="213"/>
    </row>
    <row r="177" spans="1:3">
      <c r="A177" s="213"/>
      <c r="B177" s="213"/>
      <c r="C177" s="213"/>
    </row>
    <row r="178" spans="1:3">
      <c r="A178" s="213"/>
      <c r="B178" s="213"/>
      <c r="C178" s="213"/>
    </row>
    <row r="179" spans="1:3">
      <c r="A179" s="213"/>
      <c r="B179" s="213"/>
      <c r="C179" s="213"/>
    </row>
    <row r="180" spans="1:3">
      <c r="A180" s="213"/>
      <c r="B180" s="213"/>
      <c r="C180" s="213"/>
    </row>
    <row r="181" spans="1:3">
      <c r="A181" s="213"/>
      <c r="B181" s="213"/>
      <c r="C181" s="213"/>
    </row>
    <row r="182" spans="1:3">
      <c r="A182" s="213"/>
      <c r="B182" s="213"/>
      <c r="C182" s="213"/>
    </row>
    <row r="183" spans="1:3">
      <c r="A183" s="213"/>
      <c r="B183" s="213"/>
      <c r="C183" s="213"/>
    </row>
    <row r="184" spans="1:3">
      <c r="A184" s="213"/>
      <c r="B184" s="213"/>
      <c r="C184" s="213"/>
    </row>
    <row r="185" spans="1:3">
      <c r="A185" s="213"/>
      <c r="B185" s="213"/>
      <c r="C185" s="213"/>
    </row>
    <row r="186" spans="1:3">
      <c r="A186" s="213"/>
      <c r="B186" s="213"/>
      <c r="C186" s="213"/>
    </row>
    <row r="187" spans="1:3">
      <c r="A187" s="213"/>
      <c r="B187" s="213"/>
      <c r="C187" s="213"/>
    </row>
    <row r="188" spans="1:3">
      <c r="A188" s="213"/>
      <c r="B188" s="213"/>
      <c r="C188" s="213"/>
    </row>
    <row r="189" spans="1:3">
      <c r="A189" s="213"/>
      <c r="B189" s="213"/>
      <c r="C189" s="213"/>
    </row>
    <row r="190" spans="1:3">
      <c r="A190" s="213"/>
      <c r="B190" s="213"/>
      <c r="C190" s="213"/>
    </row>
    <row r="191" spans="1:3">
      <c r="A191" s="213"/>
      <c r="B191" s="213"/>
      <c r="C191" s="213"/>
    </row>
    <row r="192" spans="1:3">
      <c r="A192" s="213"/>
      <c r="B192" s="213"/>
      <c r="C192" s="213"/>
    </row>
    <row r="193" spans="1:3">
      <c r="A193" s="213"/>
      <c r="B193" s="213"/>
      <c r="C193" s="213"/>
    </row>
    <row r="194" spans="1:3">
      <c r="A194" s="213"/>
      <c r="B194" s="213"/>
      <c r="C194" s="213"/>
    </row>
    <row r="195" spans="1:3">
      <c r="A195" s="213"/>
      <c r="B195" s="213"/>
      <c r="C195" s="213"/>
    </row>
    <row r="196" spans="1:3">
      <c r="A196" s="213"/>
      <c r="B196" s="213"/>
      <c r="C196" s="213"/>
    </row>
    <row r="197" spans="1:3">
      <c r="A197" s="213"/>
      <c r="B197" s="213"/>
      <c r="C197" s="213"/>
    </row>
    <row r="198" spans="1:3">
      <c r="A198" s="213"/>
      <c r="B198" s="213"/>
      <c r="C198" s="213"/>
    </row>
    <row r="199" spans="1:3">
      <c r="A199" s="213"/>
      <c r="B199" s="213"/>
      <c r="C199" s="213"/>
    </row>
    <row r="200" spans="1:3">
      <c r="A200" s="213"/>
      <c r="B200" s="213"/>
      <c r="C200" s="213"/>
    </row>
    <row r="201" spans="1:3">
      <c r="A201" s="213"/>
      <c r="B201" s="213"/>
      <c r="C201" s="213"/>
    </row>
    <row r="202" spans="1:3">
      <c r="A202" s="213"/>
      <c r="B202" s="213"/>
      <c r="C202" s="213"/>
    </row>
    <row r="203" spans="1:3">
      <c r="A203" s="213"/>
      <c r="B203" s="213"/>
      <c r="C203" s="213"/>
    </row>
    <row r="204" spans="1:3">
      <c r="A204" s="213"/>
      <c r="B204" s="213"/>
      <c r="C204" s="213"/>
    </row>
    <row r="205" spans="1:3">
      <c r="A205" s="213"/>
      <c r="B205" s="213"/>
      <c r="C205" s="213"/>
    </row>
    <row r="206" spans="1:3">
      <c r="A206" s="213"/>
      <c r="B206" s="213"/>
      <c r="C206" s="213"/>
    </row>
    <row r="207" spans="1:3">
      <c r="A207" s="213"/>
      <c r="B207" s="213"/>
      <c r="C207" s="213"/>
    </row>
    <row r="208" spans="1:3">
      <c r="A208" s="213"/>
      <c r="B208" s="213"/>
      <c r="C208" s="213"/>
    </row>
    <row r="209" spans="1:3">
      <c r="A209" s="213"/>
      <c r="B209" s="213"/>
      <c r="C209" s="213"/>
    </row>
    <row r="210" spans="1:3">
      <c r="A210" s="213"/>
      <c r="B210" s="213"/>
      <c r="C210" s="213"/>
    </row>
    <row r="211" spans="1:3">
      <c r="A211" s="213"/>
      <c r="B211" s="213"/>
      <c r="C211" s="213"/>
    </row>
    <row r="212" spans="1:3">
      <c r="A212" s="213"/>
      <c r="B212" s="213"/>
      <c r="C212" s="213"/>
    </row>
    <row r="213" spans="1:3">
      <c r="A213" s="213"/>
      <c r="B213" s="213"/>
      <c r="C213" s="213"/>
    </row>
    <row r="214" spans="1:3">
      <c r="A214" s="213"/>
      <c r="B214" s="213"/>
      <c r="C214" s="213"/>
    </row>
    <row r="215" spans="1:3">
      <c r="A215" s="213"/>
      <c r="B215" s="213"/>
      <c r="C215" s="213"/>
    </row>
    <row r="216" spans="1:3">
      <c r="A216" s="213"/>
      <c r="B216" s="213"/>
      <c r="C216" s="213"/>
    </row>
    <row r="217" spans="1:3">
      <c r="A217" s="213"/>
      <c r="B217" s="213"/>
      <c r="C217" s="213"/>
    </row>
    <row r="218" spans="1:3">
      <c r="A218" s="213"/>
      <c r="B218" s="213"/>
      <c r="C218" s="213"/>
    </row>
    <row r="219" spans="1:3">
      <c r="A219" s="213"/>
      <c r="B219" s="213"/>
      <c r="C219" s="213"/>
    </row>
    <row r="220" spans="1:3">
      <c r="A220" s="213"/>
      <c r="B220" s="213"/>
      <c r="C220" s="213"/>
    </row>
    <row r="221" spans="1:3">
      <c r="A221" s="213"/>
      <c r="B221" s="213"/>
      <c r="C221" s="213"/>
    </row>
    <row r="222" spans="1:3">
      <c r="A222" s="213"/>
      <c r="B222" s="213"/>
      <c r="C222" s="213"/>
    </row>
    <row r="223" spans="1:3">
      <c r="A223" s="213"/>
      <c r="B223" s="213"/>
      <c r="C223" s="213"/>
    </row>
    <row r="224" spans="1:3">
      <c r="A224" s="213"/>
      <c r="B224" s="213"/>
      <c r="C224" s="213"/>
    </row>
    <row r="225" spans="1:3">
      <c r="A225" s="213"/>
      <c r="B225" s="213"/>
      <c r="C225" s="213"/>
    </row>
    <row r="226" spans="1:3">
      <c r="A226" s="213"/>
      <c r="B226" s="213"/>
      <c r="C226" s="213"/>
    </row>
    <row r="227" spans="1:3">
      <c r="A227" s="213"/>
      <c r="B227" s="213"/>
      <c r="C227" s="213"/>
    </row>
    <row r="228" spans="1:3">
      <c r="A228" s="213"/>
      <c r="B228" s="213"/>
      <c r="C228" s="213"/>
    </row>
    <row r="229" spans="1:3">
      <c r="A229" s="213"/>
      <c r="B229" s="213"/>
      <c r="C229" s="213"/>
    </row>
    <row r="230" spans="1:3">
      <c r="A230" s="213"/>
      <c r="B230" s="213"/>
      <c r="C230" s="213"/>
    </row>
    <row r="231" spans="1:3">
      <c r="A231" s="213"/>
      <c r="B231" s="213"/>
      <c r="C231" s="213"/>
    </row>
    <row r="232" spans="1:3">
      <c r="A232" s="213"/>
      <c r="B232" s="213"/>
      <c r="C232" s="213"/>
    </row>
    <row r="233" spans="1:3">
      <c r="A233" s="213"/>
      <c r="B233" s="213"/>
      <c r="C233" s="213"/>
    </row>
    <row r="234" spans="1:3">
      <c r="A234" s="213"/>
      <c r="B234" s="213"/>
      <c r="C234" s="213"/>
    </row>
    <row r="235" spans="1:3">
      <c r="A235" s="213"/>
      <c r="B235" s="213"/>
      <c r="C235" s="213"/>
    </row>
    <row r="236" spans="1:3">
      <c r="A236" s="213"/>
      <c r="B236" s="213"/>
      <c r="C236" s="213"/>
    </row>
    <row r="237" spans="1:3">
      <c r="A237" s="213"/>
      <c r="B237" s="213"/>
      <c r="C237" s="213"/>
    </row>
    <row r="238" spans="1:3">
      <c r="A238" s="213"/>
      <c r="B238" s="213"/>
      <c r="C238" s="213"/>
    </row>
    <row r="239" spans="1:3">
      <c r="A239" s="213"/>
      <c r="B239" s="213"/>
      <c r="C239" s="213"/>
    </row>
    <row r="240" spans="1:3">
      <c r="A240" s="213"/>
      <c r="B240" s="213"/>
      <c r="C240" s="213"/>
    </row>
    <row r="241" spans="1:3">
      <c r="A241" s="213"/>
      <c r="B241" s="213"/>
      <c r="C241" s="213"/>
    </row>
    <row r="242" spans="1:3">
      <c r="A242" s="213"/>
      <c r="B242" s="213"/>
      <c r="C242" s="213"/>
    </row>
    <row r="243" spans="1:3">
      <c r="A243" s="213"/>
      <c r="B243" s="213"/>
      <c r="C243" s="213"/>
    </row>
    <row r="244" spans="1:3">
      <c r="A244" s="213"/>
      <c r="B244" s="213"/>
      <c r="C244" s="213"/>
    </row>
    <row r="245" spans="1:3">
      <c r="A245" s="213"/>
      <c r="B245" s="213"/>
      <c r="C245" s="213"/>
    </row>
    <row r="246" spans="1:3">
      <c r="A246" s="213"/>
      <c r="B246" s="213"/>
      <c r="C246" s="213"/>
    </row>
    <row r="247" spans="1:3">
      <c r="A247" s="213"/>
      <c r="B247" s="213"/>
      <c r="C247" s="213"/>
    </row>
    <row r="248" spans="1:3">
      <c r="A248" s="213"/>
      <c r="B248" s="213"/>
      <c r="C248" s="213"/>
    </row>
    <row r="249" spans="1:3">
      <c r="A249" s="213"/>
      <c r="B249" s="213"/>
      <c r="C249" s="213"/>
    </row>
    <row r="250" spans="1:3">
      <c r="A250" s="213"/>
      <c r="B250" s="213"/>
      <c r="C250" s="213"/>
    </row>
    <row r="251" spans="1:3">
      <c r="A251" s="213"/>
      <c r="B251" s="213"/>
      <c r="C251" s="213"/>
    </row>
    <row r="252" spans="1:3">
      <c r="A252" s="213"/>
      <c r="B252" s="213"/>
      <c r="C252" s="213"/>
    </row>
    <row r="253" spans="1:3">
      <c r="A253" s="213"/>
      <c r="B253" s="213"/>
      <c r="C253" s="213"/>
    </row>
    <row r="254" spans="1:3">
      <c r="A254" s="213"/>
      <c r="B254" s="213"/>
      <c r="C254" s="213"/>
    </row>
    <row r="255" spans="1:3">
      <c r="A255" s="213"/>
      <c r="B255" s="213"/>
      <c r="C255" s="213"/>
    </row>
    <row r="256" spans="1:3">
      <c r="A256" s="213"/>
      <c r="B256" s="213"/>
      <c r="C256" s="213"/>
    </row>
    <row r="257" spans="1:3">
      <c r="A257" s="213"/>
      <c r="B257" s="213"/>
      <c r="C257" s="213"/>
    </row>
    <row r="258" spans="1:3">
      <c r="A258" s="213"/>
      <c r="B258" s="213"/>
      <c r="C258" s="213"/>
    </row>
    <row r="259" spans="1:3">
      <c r="A259" s="213"/>
      <c r="B259" s="213"/>
      <c r="C259" s="213"/>
    </row>
    <row r="260" spans="1:3">
      <c r="A260" s="213"/>
      <c r="B260" s="213"/>
      <c r="C260" s="213"/>
    </row>
    <row r="261" spans="1:3">
      <c r="A261" s="213"/>
      <c r="B261" s="213"/>
      <c r="C261" s="213"/>
    </row>
    <row r="262" spans="1:3">
      <c r="A262" s="213"/>
      <c r="B262" s="213"/>
      <c r="C262" s="213"/>
    </row>
    <row r="263" spans="1:3">
      <c r="A263" s="213"/>
      <c r="B263" s="213"/>
      <c r="C263" s="213"/>
    </row>
    <row r="264" spans="1:3">
      <c r="A264" s="213"/>
      <c r="B264" s="213"/>
      <c r="C264" s="213"/>
    </row>
    <row r="265" spans="1:3">
      <c r="A265" s="213"/>
      <c r="B265" s="213"/>
      <c r="C265" s="213"/>
    </row>
  </sheetData>
  <mergeCells count="22">
    <mergeCell ref="A3:C3"/>
    <mergeCell ref="A24:C24"/>
    <mergeCell ref="A78:B78"/>
    <mergeCell ref="A79:B79"/>
    <mergeCell ref="B80:C80"/>
    <mergeCell ref="A4:B5"/>
    <mergeCell ref="B81:C81"/>
    <mergeCell ref="B83:C83"/>
    <mergeCell ref="A82:C82"/>
    <mergeCell ref="A84:C84"/>
    <mergeCell ref="B1:C1"/>
    <mergeCell ref="A22:C22"/>
    <mergeCell ref="A76:C76"/>
    <mergeCell ref="A59:C59"/>
    <mergeCell ref="A54:C54"/>
    <mergeCell ref="A57:C57"/>
    <mergeCell ref="A47:C47"/>
    <mergeCell ref="A51:C51"/>
    <mergeCell ref="A39:C39"/>
    <mergeCell ref="A29:C29"/>
    <mergeCell ref="A25:C25"/>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tint="-0.249977111117893"/>
  </sheetPr>
  <dimension ref="A1:H391"/>
  <sheetViews>
    <sheetView zoomScaleNormal="100" zoomScaleSheetLayoutView="100" workbookViewId="0">
      <pane xSplit="6" ySplit="6" topLeftCell="G7" activePane="bottomRight" state="frozen"/>
      <selection sqref="A1:D1"/>
      <selection pane="topRight" sqref="A1:D1"/>
      <selection pane="bottomLeft" sqref="A1:D1"/>
      <selection pane="bottomRight" sqref="A1:C1"/>
    </sheetView>
  </sheetViews>
  <sheetFormatPr defaultRowHeight="15" outlineLevelRow="2"/>
  <cols>
    <col min="1" max="5" width="23" customWidth="1"/>
    <col min="6" max="6" width="20.7109375" customWidth="1"/>
    <col min="7" max="7" width="35.7109375" customWidth="1"/>
    <col min="8" max="8" width="17" customWidth="1"/>
  </cols>
  <sheetData>
    <row r="1" spans="1:8">
      <c r="A1" s="2048" t="s">
        <v>701</v>
      </c>
      <c r="B1" s="2048"/>
      <c r="C1" s="2048"/>
      <c r="D1" s="109"/>
      <c r="E1" s="109"/>
      <c r="F1" s="113"/>
      <c r="G1" s="38"/>
      <c r="H1" s="38"/>
    </row>
    <row r="2" spans="1:8">
      <c r="A2" s="2048" t="s">
        <v>712</v>
      </c>
      <c r="B2" s="2048"/>
      <c r="C2" s="2048"/>
      <c r="D2" s="109"/>
      <c r="E2" s="109"/>
      <c r="F2" s="113"/>
      <c r="G2" s="38"/>
      <c r="H2" s="38"/>
    </row>
    <row r="3" spans="1:8" ht="15.75" thickBot="1">
      <c r="A3" s="2049"/>
      <c r="B3" s="2049"/>
      <c r="C3" s="2049"/>
      <c r="D3" s="2049"/>
      <c r="E3" s="2049"/>
      <c r="F3" s="2049"/>
      <c r="G3" s="37"/>
      <c r="H3" s="31"/>
    </row>
    <row r="4" spans="1:8">
      <c r="A4" s="1127" t="s">
        <v>769</v>
      </c>
      <c r="B4" s="1128"/>
      <c r="C4" s="1128"/>
      <c r="D4" s="1128"/>
      <c r="E4" s="1128"/>
      <c r="F4" s="1882" t="s">
        <v>892</v>
      </c>
    </row>
    <row r="5" spans="1:8" ht="15.75" thickBot="1">
      <c r="A5" s="1130"/>
      <c r="B5" s="1131"/>
      <c r="C5" s="1131"/>
      <c r="D5" s="1131"/>
      <c r="E5" s="1131"/>
      <c r="F5" s="1977"/>
    </row>
    <row r="6" spans="1:8" ht="24.95" customHeight="1" thickBot="1">
      <c r="A6" s="99" t="s">
        <v>1112</v>
      </c>
      <c r="B6" s="224">
        <f>Obsah!$C$3</f>
        <v>42735</v>
      </c>
      <c r="C6" s="94"/>
      <c r="D6" s="62"/>
      <c r="E6" s="62"/>
      <c r="F6" s="63"/>
    </row>
    <row r="7" spans="1:8" ht="24.95" hidden="1" customHeight="1" outlineLevel="1">
      <c r="A7" s="1784" t="s">
        <v>770</v>
      </c>
      <c r="B7" s="1785"/>
      <c r="C7" s="1785"/>
      <c r="D7" s="1785"/>
      <c r="E7" s="1785"/>
      <c r="F7" s="1852" t="s">
        <v>1139</v>
      </c>
      <c r="G7" s="34"/>
    </row>
    <row r="8" spans="1:8" ht="24.95" hidden="1" customHeight="1" outlineLevel="1">
      <c r="A8" s="601"/>
      <c r="B8" s="602"/>
      <c r="C8" s="602"/>
      <c r="D8" s="602"/>
      <c r="E8" s="603"/>
      <c r="F8" s="1867"/>
      <c r="G8" s="34"/>
    </row>
    <row r="9" spans="1:8" ht="12.6" hidden="1" customHeight="1" outlineLevel="1">
      <c r="A9" s="604"/>
      <c r="B9" s="605"/>
      <c r="C9" s="605"/>
      <c r="D9" s="605"/>
      <c r="E9" s="606"/>
      <c r="F9" s="1998" t="s">
        <v>782</v>
      </c>
      <c r="G9" s="34"/>
    </row>
    <row r="10" spans="1:8" ht="12.6" hidden="1" customHeight="1" outlineLevel="1">
      <c r="A10" s="607"/>
      <c r="B10" s="608"/>
      <c r="C10" s="608"/>
      <c r="D10" s="608"/>
      <c r="E10" s="609"/>
      <c r="F10" s="1998"/>
      <c r="G10" s="34"/>
    </row>
    <row r="11" spans="1:8" ht="12.6" hidden="1" customHeight="1" outlineLevel="1">
      <c r="A11" s="607"/>
      <c r="B11" s="608"/>
      <c r="C11" s="608"/>
      <c r="D11" s="608"/>
      <c r="E11" s="609"/>
      <c r="F11" s="1998"/>
      <c r="G11" s="34"/>
    </row>
    <row r="12" spans="1:8" ht="12.6" hidden="1" customHeight="1" outlineLevel="1">
      <c r="A12" s="607"/>
      <c r="B12" s="608"/>
      <c r="C12" s="608"/>
      <c r="D12" s="608"/>
      <c r="E12" s="609"/>
      <c r="F12" s="1998"/>
      <c r="G12" s="34"/>
    </row>
    <row r="13" spans="1:8" ht="12.6" hidden="1" customHeight="1" outlineLevel="1">
      <c r="A13" s="607"/>
      <c r="B13" s="608"/>
      <c r="C13" s="608"/>
      <c r="D13" s="608"/>
      <c r="E13" s="609"/>
      <c r="F13" s="1998"/>
      <c r="G13" s="34"/>
    </row>
    <row r="14" spans="1:8" ht="12.6" hidden="1" customHeight="1" outlineLevel="1">
      <c r="A14" s="607"/>
      <c r="B14" s="608"/>
      <c r="C14" s="608"/>
      <c r="D14" s="608"/>
      <c r="E14" s="609"/>
      <c r="F14" s="1998"/>
      <c r="G14" s="34"/>
    </row>
    <row r="15" spans="1:8" ht="12.6" hidden="1" customHeight="1" outlineLevel="1">
      <c r="A15" s="607"/>
      <c r="B15" s="608"/>
      <c r="C15" s="608"/>
      <c r="D15" s="608"/>
      <c r="E15" s="609"/>
      <c r="F15" s="1998"/>
      <c r="G15" s="34"/>
    </row>
    <row r="16" spans="1:8" ht="12.6" hidden="1" customHeight="1" outlineLevel="1">
      <c r="A16" s="607"/>
      <c r="B16" s="608"/>
      <c r="C16" s="608"/>
      <c r="D16" s="608"/>
      <c r="E16" s="609"/>
      <c r="F16" s="1998"/>
      <c r="G16" s="34"/>
    </row>
    <row r="17" spans="1:7" ht="12.6" hidden="1" customHeight="1" outlineLevel="1">
      <c r="A17" s="607"/>
      <c r="B17" s="608"/>
      <c r="C17" s="608"/>
      <c r="D17" s="608"/>
      <c r="E17" s="609"/>
      <c r="F17" s="1998"/>
      <c r="G17" s="34"/>
    </row>
    <row r="18" spans="1:7" ht="12.6" hidden="1" customHeight="1" outlineLevel="1" thickBot="1">
      <c r="A18" s="610"/>
      <c r="B18" s="611"/>
      <c r="C18" s="611"/>
      <c r="D18" s="611"/>
      <c r="E18" s="612"/>
      <c r="F18" s="2034"/>
      <c r="G18" s="34"/>
    </row>
    <row r="19" spans="1:7" ht="24.95" hidden="1" customHeight="1" outlineLevel="1">
      <c r="A19" s="2030" t="s">
        <v>771</v>
      </c>
      <c r="B19" s="2031"/>
      <c r="C19" s="2031"/>
      <c r="D19" s="2031"/>
      <c r="E19" s="2031"/>
      <c r="F19" s="1997" t="s">
        <v>1140</v>
      </c>
      <c r="G19" s="34"/>
    </row>
    <row r="20" spans="1:7" ht="24.95" hidden="1" customHeight="1" outlineLevel="1">
      <c r="A20" s="601"/>
      <c r="B20" s="602"/>
      <c r="C20" s="602"/>
      <c r="D20" s="602"/>
      <c r="E20" s="603"/>
      <c r="F20" s="1998"/>
      <c r="G20" s="34"/>
    </row>
    <row r="21" spans="1:7" ht="12.6" hidden="1" customHeight="1" outlineLevel="1">
      <c r="A21" s="604"/>
      <c r="B21" s="605"/>
      <c r="C21" s="605"/>
      <c r="D21" s="605"/>
      <c r="E21" s="606"/>
      <c r="F21" s="1998" t="s">
        <v>783</v>
      </c>
      <c r="G21" s="34"/>
    </row>
    <row r="22" spans="1:7" ht="12.6" hidden="1" customHeight="1" outlineLevel="1">
      <c r="A22" s="607"/>
      <c r="B22" s="608"/>
      <c r="C22" s="608"/>
      <c r="D22" s="608"/>
      <c r="E22" s="609"/>
      <c r="F22" s="1998"/>
      <c r="G22" s="34"/>
    </row>
    <row r="23" spans="1:7" ht="12.6" hidden="1" customHeight="1" outlineLevel="1">
      <c r="A23" s="607"/>
      <c r="B23" s="608"/>
      <c r="C23" s="608"/>
      <c r="D23" s="608"/>
      <c r="E23" s="609"/>
      <c r="F23" s="1998"/>
      <c r="G23" s="34"/>
    </row>
    <row r="24" spans="1:7" ht="12.6" hidden="1" customHeight="1" outlineLevel="1">
      <c r="A24" s="607"/>
      <c r="B24" s="608"/>
      <c r="C24" s="608"/>
      <c r="D24" s="608"/>
      <c r="E24" s="609"/>
      <c r="F24" s="1998"/>
      <c r="G24" s="34"/>
    </row>
    <row r="25" spans="1:7" ht="12.6" hidden="1" customHeight="1" outlineLevel="1">
      <c r="A25" s="607"/>
      <c r="B25" s="608"/>
      <c r="C25" s="608"/>
      <c r="D25" s="608"/>
      <c r="E25" s="609"/>
      <c r="F25" s="1998"/>
      <c r="G25" s="34"/>
    </row>
    <row r="26" spans="1:7" ht="12.6" hidden="1" customHeight="1" outlineLevel="1">
      <c r="A26" s="607"/>
      <c r="B26" s="608"/>
      <c r="C26" s="608"/>
      <c r="D26" s="608"/>
      <c r="E26" s="609"/>
      <c r="F26" s="1998"/>
      <c r="G26" s="34"/>
    </row>
    <row r="27" spans="1:7" ht="12.6" hidden="1" customHeight="1" outlineLevel="1">
      <c r="A27" s="607"/>
      <c r="B27" s="608"/>
      <c r="C27" s="608"/>
      <c r="D27" s="608"/>
      <c r="E27" s="609"/>
      <c r="F27" s="1998"/>
      <c r="G27" s="34"/>
    </row>
    <row r="28" spans="1:7" ht="12.6" hidden="1" customHeight="1" outlineLevel="1">
      <c r="A28" s="607"/>
      <c r="B28" s="608"/>
      <c r="C28" s="608"/>
      <c r="D28" s="608"/>
      <c r="E28" s="609"/>
      <c r="F28" s="1998"/>
      <c r="G28" s="34"/>
    </row>
    <row r="29" spans="1:7" ht="12.6" hidden="1" customHeight="1" outlineLevel="1">
      <c r="A29" s="607"/>
      <c r="B29" s="608"/>
      <c r="C29" s="608"/>
      <c r="D29" s="608"/>
      <c r="E29" s="609"/>
      <c r="F29" s="1998"/>
      <c r="G29" s="34"/>
    </row>
    <row r="30" spans="1:7" ht="12.6" hidden="1" customHeight="1" outlineLevel="1" thickBot="1">
      <c r="A30" s="610"/>
      <c r="B30" s="611"/>
      <c r="C30" s="611"/>
      <c r="D30" s="611"/>
      <c r="E30" s="612"/>
      <c r="F30" s="1999"/>
      <c r="G30" s="34"/>
    </row>
    <row r="31" spans="1:7" ht="24.95" hidden="1" customHeight="1" outlineLevel="1">
      <c r="A31" s="2008" t="s">
        <v>772</v>
      </c>
      <c r="B31" s="2009"/>
      <c r="C31" s="2009"/>
      <c r="D31" s="2009"/>
      <c r="E31" s="2045"/>
      <c r="F31" s="1997" t="s">
        <v>1141</v>
      </c>
      <c r="G31" s="34"/>
    </row>
    <row r="32" spans="1:7" ht="24.95" hidden="1" customHeight="1" outlineLevel="1">
      <c r="A32" s="601"/>
      <c r="B32" s="602"/>
      <c r="C32" s="602"/>
      <c r="D32" s="602"/>
      <c r="E32" s="603"/>
      <c r="F32" s="1998"/>
      <c r="G32" s="34"/>
    </row>
    <row r="33" spans="1:7" ht="12.6" hidden="1" customHeight="1" outlineLevel="1">
      <c r="A33" s="604"/>
      <c r="B33" s="605"/>
      <c r="C33" s="605"/>
      <c r="D33" s="605"/>
      <c r="E33" s="606"/>
      <c r="F33" s="1998" t="s">
        <v>784</v>
      </c>
      <c r="G33" s="34"/>
    </row>
    <row r="34" spans="1:7" ht="12.6" hidden="1" customHeight="1" outlineLevel="1">
      <c r="A34" s="607"/>
      <c r="B34" s="608"/>
      <c r="C34" s="608"/>
      <c r="D34" s="608"/>
      <c r="E34" s="609"/>
      <c r="F34" s="1998"/>
      <c r="G34" s="34"/>
    </row>
    <row r="35" spans="1:7" ht="12.6" hidden="1" customHeight="1" outlineLevel="1">
      <c r="A35" s="607"/>
      <c r="B35" s="608"/>
      <c r="C35" s="608"/>
      <c r="D35" s="608"/>
      <c r="E35" s="609"/>
      <c r="F35" s="1998"/>
      <c r="G35" s="34"/>
    </row>
    <row r="36" spans="1:7" ht="12.6" hidden="1" customHeight="1" outlineLevel="1">
      <c r="A36" s="607"/>
      <c r="B36" s="608"/>
      <c r="C36" s="608"/>
      <c r="D36" s="608"/>
      <c r="E36" s="609"/>
      <c r="F36" s="1998"/>
      <c r="G36" s="34"/>
    </row>
    <row r="37" spans="1:7" ht="12.6" hidden="1" customHeight="1" outlineLevel="1">
      <c r="A37" s="607"/>
      <c r="B37" s="608"/>
      <c r="C37" s="608"/>
      <c r="D37" s="608"/>
      <c r="E37" s="609"/>
      <c r="F37" s="1998"/>
      <c r="G37" s="34"/>
    </row>
    <row r="38" spans="1:7" ht="12.6" hidden="1" customHeight="1" outlineLevel="1">
      <c r="A38" s="607"/>
      <c r="B38" s="608"/>
      <c r="C38" s="608"/>
      <c r="D38" s="608"/>
      <c r="E38" s="609"/>
      <c r="F38" s="1998"/>
      <c r="G38" s="34"/>
    </row>
    <row r="39" spans="1:7" ht="12.6" hidden="1" customHeight="1" outlineLevel="1">
      <c r="A39" s="607"/>
      <c r="B39" s="608"/>
      <c r="C39" s="608"/>
      <c r="D39" s="608"/>
      <c r="E39" s="609"/>
      <c r="F39" s="1998"/>
      <c r="G39" s="34"/>
    </row>
    <row r="40" spans="1:7" ht="12.6" hidden="1" customHeight="1" outlineLevel="1">
      <c r="A40" s="607"/>
      <c r="B40" s="608"/>
      <c r="C40" s="608"/>
      <c r="D40" s="608"/>
      <c r="E40" s="609"/>
      <c r="F40" s="1998"/>
      <c r="G40" s="34"/>
    </row>
    <row r="41" spans="1:7" ht="12.6" hidden="1" customHeight="1" outlineLevel="1">
      <c r="A41" s="607"/>
      <c r="B41" s="608"/>
      <c r="C41" s="608"/>
      <c r="D41" s="608"/>
      <c r="E41" s="609"/>
      <c r="F41" s="1998"/>
      <c r="G41" s="34"/>
    </row>
    <row r="42" spans="1:7" ht="12.6" hidden="1" customHeight="1" outlineLevel="1" thickBot="1">
      <c r="A42" s="610"/>
      <c r="B42" s="611"/>
      <c r="C42" s="611"/>
      <c r="D42" s="611"/>
      <c r="E42" s="612"/>
      <c r="F42" s="1999"/>
      <c r="G42" s="34"/>
    </row>
    <row r="43" spans="1:7" ht="24.95" hidden="1" customHeight="1" outlineLevel="1">
      <c r="A43" s="2030" t="s">
        <v>773</v>
      </c>
      <c r="B43" s="2031"/>
      <c r="C43" s="2031"/>
      <c r="D43" s="2031"/>
      <c r="E43" s="2031"/>
      <c r="F43" s="1997" t="s">
        <v>1142</v>
      </c>
      <c r="G43" s="34"/>
    </row>
    <row r="44" spans="1:7" ht="24.95" hidden="1" customHeight="1" outlineLevel="1">
      <c r="A44" s="601"/>
      <c r="B44" s="602"/>
      <c r="C44" s="602"/>
      <c r="D44" s="602"/>
      <c r="E44" s="603"/>
      <c r="F44" s="1998"/>
      <c r="G44" s="34"/>
    </row>
    <row r="45" spans="1:7" ht="12.6" hidden="1" customHeight="1" outlineLevel="1">
      <c r="A45" s="604"/>
      <c r="B45" s="605"/>
      <c r="C45" s="605"/>
      <c r="D45" s="605"/>
      <c r="E45" s="606"/>
      <c r="F45" s="1998" t="s">
        <v>785</v>
      </c>
      <c r="G45" s="34"/>
    </row>
    <row r="46" spans="1:7" ht="12.6" hidden="1" customHeight="1" outlineLevel="1">
      <c r="A46" s="607"/>
      <c r="B46" s="608"/>
      <c r="C46" s="608"/>
      <c r="D46" s="608"/>
      <c r="E46" s="609"/>
      <c r="F46" s="1998"/>
      <c r="G46" s="34"/>
    </row>
    <row r="47" spans="1:7" ht="12.6" hidden="1" customHeight="1" outlineLevel="1">
      <c r="A47" s="607"/>
      <c r="B47" s="608"/>
      <c r="C47" s="608"/>
      <c r="D47" s="608"/>
      <c r="E47" s="609"/>
      <c r="F47" s="1998"/>
      <c r="G47" s="34"/>
    </row>
    <row r="48" spans="1:7" ht="12.6" hidden="1" customHeight="1" outlineLevel="1">
      <c r="A48" s="607"/>
      <c r="B48" s="608"/>
      <c r="C48" s="608"/>
      <c r="D48" s="608"/>
      <c r="E48" s="609"/>
      <c r="F48" s="1998"/>
      <c r="G48" s="34"/>
    </row>
    <row r="49" spans="1:7" ht="12.6" hidden="1" customHeight="1" outlineLevel="1">
      <c r="A49" s="607"/>
      <c r="B49" s="608"/>
      <c r="C49" s="608"/>
      <c r="D49" s="608"/>
      <c r="E49" s="609"/>
      <c r="F49" s="1998"/>
      <c r="G49" s="34"/>
    </row>
    <row r="50" spans="1:7" ht="12.6" hidden="1" customHeight="1" outlineLevel="1">
      <c r="A50" s="607"/>
      <c r="B50" s="608"/>
      <c r="C50" s="608"/>
      <c r="D50" s="608"/>
      <c r="E50" s="609"/>
      <c r="F50" s="1998"/>
      <c r="G50" s="34"/>
    </row>
    <row r="51" spans="1:7" ht="12.6" hidden="1" customHeight="1" outlineLevel="1">
      <c r="A51" s="607"/>
      <c r="B51" s="608"/>
      <c r="C51" s="608"/>
      <c r="D51" s="608"/>
      <c r="E51" s="609"/>
      <c r="F51" s="1998"/>
      <c r="G51" s="34"/>
    </row>
    <row r="52" spans="1:7" ht="12.6" hidden="1" customHeight="1" outlineLevel="1">
      <c r="A52" s="607"/>
      <c r="B52" s="608"/>
      <c r="C52" s="608"/>
      <c r="D52" s="608"/>
      <c r="E52" s="609"/>
      <c r="F52" s="1998"/>
      <c r="G52" s="34"/>
    </row>
    <row r="53" spans="1:7" ht="12.6" hidden="1" customHeight="1" outlineLevel="1">
      <c r="A53" s="607"/>
      <c r="B53" s="608"/>
      <c r="C53" s="608"/>
      <c r="D53" s="608"/>
      <c r="E53" s="609"/>
      <c r="F53" s="1998"/>
      <c r="G53" s="34"/>
    </row>
    <row r="54" spans="1:7" ht="12.6" hidden="1" customHeight="1" outlineLevel="1" thickBot="1">
      <c r="A54" s="610"/>
      <c r="B54" s="611"/>
      <c r="C54" s="611"/>
      <c r="D54" s="611"/>
      <c r="E54" s="612"/>
      <c r="F54" s="1999"/>
      <c r="G54" s="34"/>
    </row>
    <row r="55" spans="1:7" ht="24.95" hidden="1" customHeight="1" outlineLevel="1">
      <c r="A55" s="2008" t="s">
        <v>774</v>
      </c>
      <c r="B55" s="2009"/>
      <c r="C55" s="2009"/>
      <c r="D55" s="2009"/>
      <c r="E55" s="2045"/>
      <c r="F55" s="1997" t="s">
        <v>1143</v>
      </c>
      <c r="G55" s="34"/>
    </row>
    <row r="56" spans="1:7" ht="24.95" hidden="1" customHeight="1" outlineLevel="1">
      <c r="A56" s="601"/>
      <c r="B56" s="602"/>
      <c r="C56" s="602"/>
      <c r="D56" s="602"/>
      <c r="E56" s="603"/>
      <c r="F56" s="1998"/>
      <c r="G56" s="34"/>
    </row>
    <row r="57" spans="1:7" ht="12.6" hidden="1" customHeight="1" outlineLevel="1">
      <c r="A57" s="604"/>
      <c r="B57" s="605"/>
      <c r="C57" s="605"/>
      <c r="D57" s="605"/>
      <c r="E57" s="606"/>
      <c r="F57" s="1998" t="s">
        <v>786</v>
      </c>
      <c r="G57" s="34"/>
    </row>
    <row r="58" spans="1:7" ht="12.6" hidden="1" customHeight="1" outlineLevel="1">
      <c r="A58" s="607"/>
      <c r="B58" s="608"/>
      <c r="C58" s="608"/>
      <c r="D58" s="608"/>
      <c r="E58" s="609"/>
      <c r="F58" s="1998"/>
      <c r="G58" s="34"/>
    </row>
    <row r="59" spans="1:7" ht="12.6" hidden="1" customHeight="1" outlineLevel="1">
      <c r="A59" s="607"/>
      <c r="B59" s="608"/>
      <c r="C59" s="608"/>
      <c r="D59" s="608"/>
      <c r="E59" s="609"/>
      <c r="F59" s="1998"/>
      <c r="G59" s="34"/>
    </row>
    <row r="60" spans="1:7" ht="12.6" hidden="1" customHeight="1" outlineLevel="1">
      <c r="A60" s="607"/>
      <c r="B60" s="608"/>
      <c r="C60" s="608"/>
      <c r="D60" s="608"/>
      <c r="E60" s="609"/>
      <c r="F60" s="1998"/>
      <c r="G60" s="34"/>
    </row>
    <row r="61" spans="1:7" ht="12.6" hidden="1" customHeight="1" outlineLevel="1">
      <c r="A61" s="607"/>
      <c r="B61" s="608"/>
      <c r="C61" s="608"/>
      <c r="D61" s="608"/>
      <c r="E61" s="609"/>
      <c r="F61" s="1998"/>
      <c r="G61" s="34"/>
    </row>
    <row r="62" spans="1:7" ht="12.6" hidden="1" customHeight="1" outlineLevel="1">
      <c r="A62" s="607"/>
      <c r="B62" s="608"/>
      <c r="C62" s="608"/>
      <c r="D62" s="608"/>
      <c r="E62" s="609"/>
      <c r="F62" s="1998"/>
      <c r="G62" s="34"/>
    </row>
    <row r="63" spans="1:7" ht="12.6" hidden="1" customHeight="1" outlineLevel="1">
      <c r="A63" s="607"/>
      <c r="B63" s="608"/>
      <c r="C63" s="608"/>
      <c r="D63" s="608"/>
      <c r="E63" s="609"/>
      <c r="F63" s="1998"/>
      <c r="G63" s="34"/>
    </row>
    <row r="64" spans="1:7" ht="12.6" hidden="1" customHeight="1" outlineLevel="1">
      <c r="A64" s="607"/>
      <c r="B64" s="608"/>
      <c r="C64" s="608"/>
      <c r="D64" s="608"/>
      <c r="E64" s="609"/>
      <c r="F64" s="1998"/>
      <c r="G64" s="34"/>
    </row>
    <row r="65" spans="1:7" ht="12.6" hidden="1" customHeight="1" outlineLevel="1">
      <c r="A65" s="607"/>
      <c r="B65" s="608"/>
      <c r="C65" s="608"/>
      <c r="D65" s="608"/>
      <c r="E65" s="609"/>
      <c r="F65" s="1998"/>
      <c r="G65" s="34"/>
    </row>
    <row r="66" spans="1:7" ht="12.6" hidden="1" customHeight="1" outlineLevel="1" thickBot="1">
      <c r="A66" s="610"/>
      <c r="B66" s="611"/>
      <c r="C66" s="611"/>
      <c r="D66" s="611"/>
      <c r="E66" s="612"/>
      <c r="F66" s="2034"/>
      <c r="G66" s="34"/>
    </row>
    <row r="67" spans="1:7" ht="56.25" hidden="1" customHeight="1" outlineLevel="1" collapsed="1" thickBot="1">
      <c r="A67" s="2046" t="s">
        <v>779</v>
      </c>
      <c r="B67" s="2047"/>
      <c r="C67" s="2047"/>
      <c r="D67" s="2047"/>
      <c r="E67" s="2047"/>
      <c r="F67" s="785" t="s">
        <v>1144</v>
      </c>
      <c r="G67" s="34"/>
    </row>
    <row r="68" spans="1:7" ht="24.95" hidden="1" customHeight="1" outlineLevel="1">
      <c r="A68" s="2030" t="s">
        <v>775</v>
      </c>
      <c r="B68" s="2031"/>
      <c r="C68" s="2031"/>
      <c r="D68" s="2031"/>
      <c r="E68" s="2031"/>
      <c r="F68" s="2038" t="s">
        <v>1145</v>
      </c>
      <c r="G68" s="34"/>
    </row>
    <row r="69" spans="1:7" ht="12.6" hidden="1" customHeight="1" outlineLevel="1">
      <c r="A69" s="604"/>
      <c r="B69" s="605"/>
      <c r="C69" s="605"/>
      <c r="D69" s="605"/>
      <c r="E69" s="606"/>
      <c r="F69" s="2013"/>
      <c r="G69" s="34"/>
    </row>
    <row r="70" spans="1:7" ht="12.6" hidden="1" customHeight="1" outlineLevel="1">
      <c r="A70" s="607"/>
      <c r="B70" s="608"/>
      <c r="C70" s="608"/>
      <c r="D70" s="608"/>
      <c r="E70" s="609"/>
      <c r="F70" s="2013"/>
      <c r="G70" s="34"/>
    </row>
    <row r="71" spans="1:7" ht="12.6" hidden="1" customHeight="1" outlineLevel="1">
      <c r="A71" s="607"/>
      <c r="B71" s="608"/>
      <c r="C71" s="608"/>
      <c r="D71" s="608"/>
      <c r="E71" s="609"/>
      <c r="F71" s="2013"/>
      <c r="G71" s="34"/>
    </row>
    <row r="72" spans="1:7" ht="12.6" hidden="1" customHeight="1" outlineLevel="1">
      <c r="A72" s="607"/>
      <c r="B72" s="608"/>
      <c r="C72" s="608"/>
      <c r="D72" s="608"/>
      <c r="E72" s="609"/>
      <c r="F72" s="2013"/>
      <c r="G72" s="34"/>
    </row>
    <row r="73" spans="1:7" ht="12.6" hidden="1" customHeight="1" outlineLevel="1">
      <c r="A73" s="607"/>
      <c r="B73" s="608"/>
      <c r="C73" s="608"/>
      <c r="D73" s="608"/>
      <c r="E73" s="609"/>
      <c r="F73" s="2013"/>
      <c r="G73" s="34"/>
    </row>
    <row r="74" spans="1:7" ht="12.6" hidden="1" customHeight="1" outlineLevel="1" thickBot="1">
      <c r="A74" s="610"/>
      <c r="B74" s="611"/>
      <c r="C74" s="611"/>
      <c r="D74" s="611"/>
      <c r="E74" s="612"/>
      <c r="F74" s="2014"/>
      <c r="G74" s="34"/>
    </row>
    <row r="75" spans="1:7" ht="12.6" hidden="1" customHeight="1" outlineLevel="2">
      <c r="A75" s="607"/>
      <c r="B75" s="608"/>
      <c r="C75" s="608"/>
      <c r="D75" s="608"/>
      <c r="E75" s="609"/>
      <c r="F75" s="2012" t="s">
        <v>776</v>
      </c>
      <c r="G75" s="34"/>
    </row>
    <row r="76" spans="1:7" ht="12.6" hidden="1" customHeight="1" outlineLevel="2">
      <c r="A76" s="607"/>
      <c r="B76" s="608"/>
      <c r="C76" s="608"/>
      <c r="D76" s="608"/>
      <c r="E76" s="609"/>
      <c r="F76" s="2013"/>
      <c r="G76" s="34"/>
    </row>
    <row r="77" spans="1:7" ht="12.6" hidden="1" customHeight="1" outlineLevel="2">
      <c r="A77" s="607"/>
      <c r="B77" s="608"/>
      <c r="C77" s="608"/>
      <c r="D77" s="608"/>
      <c r="E77" s="609"/>
      <c r="F77" s="2013"/>
      <c r="G77" s="34"/>
    </row>
    <row r="78" spans="1:7" ht="12.6" hidden="1" customHeight="1" outlineLevel="2">
      <c r="A78" s="607"/>
      <c r="B78" s="608"/>
      <c r="C78" s="608"/>
      <c r="D78" s="608"/>
      <c r="E78" s="609"/>
      <c r="F78" s="2013"/>
      <c r="G78" s="34"/>
    </row>
    <row r="79" spans="1:7" ht="12.6" hidden="1" customHeight="1" outlineLevel="2">
      <c r="A79" s="607"/>
      <c r="B79" s="608"/>
      <c r="C79" s="608"/>
      <c r="D79" s="608"/>
      <c r="E79" s="609"/>
      <c r="F79" s="2013"/>
      <c r="G79" s="34"/>
    </row>
    <row r="80" spans="1:7" ht="12.6" hidden="1" customHeight="1" outlineLevel="2">
      <c r="A80" s="607"/>
      <c r="B80" s="608"/>
      <c r="C80" s="608"/>
      <c r="D80" s="608"/>
      <c r="E80" s="609"/>
      <c r="F80" s="2013"/>
      <c r="G80" s="34"/>
    </row>
    <row r="81" spans="1:7" ht="12.6" hidden="1" customHeight="1" outlineLevel="2">
      <c r="A81" s="607"/>
      <c r="B81" s="608"/>
      <c r="C81" s="608"/>
      <c r="D81" s="608"/>
      <c r="E81" s="609"/>
      <c r="F81" s="2013"/>
      <c r="G81" s="34"/>
    </row>
    <row r="82" spans="1:7" ht="12.6" hidden="1" customHeight="1" outlineLevel="2">
      <c r="A82" s="607"/>
      <c r="B82" s="608"/>
      <c r="C82" s="608"/>
      <c r="D82" s="608"/>
      <c r="E82" s="609"/>
      <c r="F82" s="2013"/>
      <c r="G82" s="34"/>
    </row>
    <row r="83" spans="1:7" ht="12.6" hidden="1" customHeight="1" outlineLevel="2" thickBot="1">
      <c r="A83" s="607"/>
      <c r="B83" s="608"/>
      <c r="C83" s="608"/>
      <c r="D83" s="608"/>
      <c r="E83" s="609"/>
      <c r="F83" s="2029"/>
      <c r="G83" s="34"/>
    </row>
    <row r="84" spans="1:7" ht="24.95" hidden="1" customHeight="1" outlineLevel="1" collapsed="1">
      <c r="A84" s="2026" t="s">
        <v>777</v>
      </c>
      <c r="B84" s="2027"/>
      <c r="C84" s="2027"/>
      <c r="D84" s="2027"/>
      <c r="E84" s="2027"/>
      <c r="F84" s="1997" t="s">
        <v>1146</v>
      </c>
      <c r="G84" s="34"/>
    </row>
    <row r="85" spans="1:7" ht="12.6" hidden="1" customHeight="1" outlineLevel="1">
      <c r="A85" s="2042"/>
      <c r="B85" s="2043"/>
      <c r="C85" s="2043"/>
      <c r="D85" s="2043"/>
      <c r="E85" s="2044"/>
      <c r="F85" s="2013"/>
      <c r="G85" s="34"/>
    </row>
    <row r="86" spans="1:7" ht="12.6" hidden="1" customHeight="1" outlineLevel="1">
      <c r="A86" s="2035"/>
      <c r="B86" s="2036"/>
      <c r="C86" s="2036"/>
      <c r="D86" s="2036"/>
      <c r="E86" s="2037"/>
      <c r="F86" s="2013"/>
      <c r="G86" s="34"/>
    </row>
    <row r="87" spans="1:7" ht="12.6" hidden="1" customHeight="1" outlineLevel="1">
      <c r="A87" s="2035"/>
      <c r="B87" s="2036"/>
      <c r="C87" s="2036"/>
      <c r="D87" s="2036"/>
      <c r="E87" s="2037"/>
      <c r="F87" s="2013"/>
      <c r="G87" s="34"/>
    </row>
    <row r="88" spans="1:7" ht="12.6" hidden="1" customHeight="1" outlineLevel="1">
      <c r="A88" s="2035"/>
      <c r="B88" s="2036"/>
      <c r="C88" s="2036"/>
      <c r="D88" s="2036"/>
      <c r="E88" s="2037"/>
      <c r="F88" s="2013"/>
      <c r="G88" s="34"/>
    </row>
    <row r="89" spans="1:7" ht="12.6" hidden="1" customHeight="1" outlineLevel="1">
      <c r="A89" s="2035"/>
      <c r="B89" s="2036"/>
      <c r="C89" s="2036"/>
      <c r="D89" s="2036"/>
      <c r="E89" s="2037"/>
      <c r="F89" s="2013"/>
      <c r="G89" s="34"/>
    </row>
    <row r="90" spans="1:7" ht="12.6" hidden="1" customHeight="1" outlineLevel="1" thickBot="1">
      <c r="A90" s="2039"/>
      <c r="B90" s="2040"/>
      <c r="C90" s="2040"/>
      <c r="D90" s="2040"/>
      <c r="E90" s="2041"/>
      <c r="F90" s="2014"/>
      <c r="G90" s="34"/>
    </row>
    <row r="91" spans="1:7" ht="12.6" hidden="1" customHeight="1" outlineLevel="1">
      <c r="A91" s="2035"/>
      <c r="B91" s="2036"/>
      <c r="C91" s="2036"/>
      <c r="D91" s="2036"/>
      <c r="E91" s="2037"/>
      <c r="F91" s="2012" t="s">
        <v>787</v>
      </c>
      <c r="G91" s="34"/>
    </row>
    <row r="92" spans="1:7" ht="12.6" hidden="1" customHeight="1" outlineLevel="1">
      <c r="A92" s="2035"/>
      <c r="B92" s="2036"/>
      <c r="C92" s="2036"/>
      <c r="D92" s="2036"/>
      <c r="E92" s="2037"/>
      <c r="F92" s="2013"/>
      <c r="G92" s="34"/>
    </row>
    <row r="93" spans="1:7" ht="12.6" hidden="1" customHeight="1" outlineLevel="1">
      <c r="A93" s="2035"/>
      <c r="B93" s="2036"/>
      <c r="C93" s="2036"/>
      <c r="D93" s="2036"/>
      <c r="E93" s="2037"/>
      <c r="F93" s="2013"/>
      <c r="G93" s="34"/>
    </row>
    <row r="94" spans="1:7" ht="12.6" hidden="1" customHeight="1" outlineLevel="1">
      <c r="A94" s="2035"/>
      <c r="B94" s="2036"/>
      <c r="C94" s="2036"/>
      <c r="D94" s="2036"/>
      <c r="E94" s="2037"/>
      <c r="F94" s="2013"/>
      <c r="G94" s="34"/>
    </row>
    <row r="95" spans="1:7" ht="12.6" hidden="1" customHeight="1" outlineLevel="1">
      <c r="A95" s="2035"/>
      <c r="B95" s="2036"/>
      <c r="C95" s="2036"/>
      <c r="D95" s="2036"/>
      <c r="E95" s="2037"/>
      <c r="F95" s="2013"/>
      <c r="G95" s="34"/>
    </row>
    <row r="96" spans="1:7" ht="12.6" hidden="1" customHeight="1" outlineLevel="1">
      <c r="A96" s="2035"/>
      <c r="B96" s="2036"/>
      <c r="C96" s="2036"/>
      <c r="D96" s="2036"/>
      <c r="E96" s="2037"/>
      <c r="F96" s="2013"/>
      <c r="G96" s="34"/>
    </row>
    <row r="97" spans="1:7" ht="12.6" hidden="1" customHeight="1" outlineLevel="1">
      <c r="A97" s="2035"/>
      <c r="B97" s="2036"/>
      <c r="C97" s="2036"/>
      <c r="D97" s="2036"/>
      <c r="E97" s="2037"/>
      <c r="F97" s="2013"/>
      <c r="G97" s="34"/>
    </row>
    <row r="98" spans="1:7" ht="12.6" hidden="1" customHeight="1" outlineLevel="1">
      <c r="A98" s="2035"/>
      <c r="B98" s="2036"/>
      <c r="C98" s="2036"/>
      <c r="D98" s="2036"/>
      <c r="E98" s="2037"/>
      <c r="F98" s="2013"/>
      <c r="G98" s="34"/>
    </row>
    <row r="99" spans="1:7" ht="12.6" hidden="1" customHeight="1" outlineLevel="1" thickBot="1">
      <c r="A99" s="2035"/>
      <c r="B99" s="2036"/>
      <c r="C99" s="2036"/>
      <c r="D99" s="2036"/>
      <c r="E99" s="2037"/>
      <c r="F99" s="2029"/>
      <c r="G99" s="34"/>
    </row>
    <row r="100" spans="1:7" ht="24.95" hidden="1" customHeight="1" outlineLevel="1" collapsed="1">
      <c r="A100" s="2030" t="s">
        <v>778</v>
      </c>
      <c r="B100" s="2031"/>
      <c r="C100" s="2031"/>
      <c r="D100" s="2031"/>
      <c r="E100" s="2031"/>
      <c r="F100" s="1997" t="s">
        <v>1147</v>
      </c>
      <c r="G100" s="34"/>
    </row>
    <row r="101" spans="1:7" ht="12.6" hidden="1" customHeight="1" outlineLevel="1">
      <c r="A101" s="604"/>
      <c r="B101" s="605"/>
      <c r="C101" s="605"/>
      <c r="D101" s="605"/>
      <c r="E101" s="606"/>
      <c r="F101" s="2013"/>
      <c r="G101" s="34"/>
    </row>
    <row r="102" spans="1:7" ht="12.6" hidden="1" customHeight="1" outlineLevel="1">
      <c r="A102" s="607"/>
      <c r="B102" s="608"/>
      <c r="C102" s="608"/>
      <c r="D102" s="608"/>
      <c r="E102" s="609"/>
      <c r="F102" s="2013"/>
      <c r="G102" s="34"/>
    </row>
    <row r="103" spans="1:7" ht="12.6" hidden="1" customHeight="1" outlineLevel="1">
      <c r="A103" s="607"/>
      <c r="B103" s="608"/>
      <c r="C103" s="608"/>
      <c r="D103" s="608"/>
      <c r="E103" s="609"/>
      <c r="F103" s="2013"/>
      <c r="G103" s="34"/>
    </row>
    <row r="104" spans="1:7" ht="12.6" hidden="1" customHeight="1" outlineLevel="1">
      <c r="A104" s="607"/>
      <c r="B104" s="608"/>
      <c r="C104" s="608"/>
      <c r="D104" s="608"/>
      <c r="E104" s="609"/>
      <c r="F104" s="2013"/>
      <c r="G104" s="34"/>
    </row>
    <row r="105" spans="1:7" ht="12.6" hidden="1" customHeight="1" outlineLevel="1" thickBot="1">
      <c r="A105" s="610"/>
      <c r="B105" s="611"/>
      <c r="C105" s="611"/>
      <c r="D105" s="611"/>
      <c r="E105" s="612"/>
      <c r="F105" s="2014"/>
      <c r="G105" s="34"/>
    </row>
    <row r="106" spans="1:7" ht="12.6" hidden="1" customHeight="1" outlineLevel="1">
      <c r="A106" s="607"/>
      <c r="B106" s="608"/>
      <c r="C106" s="608"/>
      <c r="D106" s="608"/>
      <c r="E106" s="609"/>
      <c r="F106" s="2012" t="s">
        <v>788</v>
      </c>
      <c r="G106" s="34"/>
    </row>
    <row r="107" spans="1:7" ht="12.6" hidden="1" customHeight="1" outlineLevel="1">
      <c r="A107" s="607"/>
      <c r="B107" s="608"/>
      <c r="C107" s="608"/>
      <c r="D107" s="608"/>
      <c r="E107" s="609"/>
      <c r="F107" s="2013"/>
      <c r="G107" s="34"/>
    </row>
    <row r="108" spans="1:7" ht="12.6" hidden="1" customHeight="1" outlineLevel="1">
      <c r="A108" s="607"/>
      <c r="B108" s="608"/>
      <c r="C108" s="608"/>
      <c r="D108" s="608"/>
      <c r="E108" s="609"/>
      <c r="F108" s="2013"/>
      <c r="G108" s="34"/>
    </row>
    <row r="109" spans="1:7" ht="12.6" hidden="1" customHeight="1" outlineLevel="1">
      <c r="A109" s="607"/>
      <c r="B109" s="608"/>
      <c r="C109" s="608"/>
      <c r="D109" s="608"/>
      <c r="E109" s="609"/>
      <c r="F109" s="2013"/>
      <c r="G109" s="34"/>
    </row>
    <row r="110" spans="1:7" ht="12.6" hidden="1" customHeight="1" outlineLevel="1">
      <c r="A110" s="607"/>
      <c r="B110" s="608"/>
      <c r="C110" s="608"/>
      <c r="D110" s="608"/>
      <c r="E110" s="609"/>
      <c r="F110" s="2013"/>
      <c r="G110" s="34"/>
    </row>
    <row r="111" spans="1:7" ht="12.6" hidden="1" customHeight="1" outlineLevel="1">
      <c r="A111" s="607"/>
      <c r="B111" s="608"/>
      <c r="C111" s="608"/>
      <c r="D111" s="608"/>
      <c r="E111" s="609"/>
      <c r="F111" s="2013"/>
      <c r="G111" s="34"/>
    </row>
    <row r="112" spans="1:7" ht="12.6" hidden="1" customHeight="1" outlineLevel="1">
      <c r="A112" s="607"/>
      <c r="B112" s="608"/>
      <c r="C112" s="608"/>
      <c r="D112" s="608"/>
      <c r="E112" s="609"/>
      <c r="F112" s="2013"/>
      <c r="G112" s="34"/>
    </row>
    <row r="113" spans="1:7" ht="12.6" hidden="1" customHeight="1" outlineLevel="1">
      <c r="A113" s="607"/>
      <c r="B113" s="608"/>
      <c r="C113" s="608"/>
      <c r="D113" s="608"/>
      <c r="E113" s="609"/>
      <c r="F113" s="2013"/>
      <c r="G113" s="34"/>
    </row>
    <row r="114" spans="1:7" ht="12.6" hidden="1" customHeight="1" outlineLevel="1">
      <c r="A114" s="607"/>
      <c r="B114" s="608"/>
      <c r="C114" s="608"/>
      <c r="D114" s="608"/>
      <c r="E114" s="609"/>
      <c r="F114" s="2013"/>
      <c r="G114" s="34"/>
    </row>
    <row r="115" spans="1:7" ht="12.6" hidden="1" customHeight="1" outlineLevel="1">
      <c r="A115" s="607"/>
      <c r="B115" s="608"/>
      <c r="C115" s="608"/>
      <c r="D115" s="608"/>
      <c r="E115" s="609"/>
      <c r="F115" s="2013"/>
      <c r="G115" s="34"/>
    </row>
    <row r="116" spans="1:7" ht="12.6" hidden="1" customHeight="1" outlineLevel="1" thickBot="1">
      <c r="A116" s="607"/>
      <c r="B116" s="608"/>
      <c r="C116" s="608"/>
      <c r="D116" s="608"/>
      <c r="E116" s="609"/>
      <c r="F116" s="2029"/>
      <c r="G116" s="34"/>
    </row>
    <row r="117" spans="1:7" ht="24.95" hidden="1" customHeight="1" outlineLevel="1" collapsed="1">
      <c r="A117" s="2030" t="s">
        <v>780</v>
      </c>
      <c r="B117" s="2031"/>
      <c r="C117" s="2031"/>
      <c r="D117" s="2031"/>
      <c r="E117" s="2031"/>
      <c r="F117" s="1997" t="s">
        <v>1148</v>
      </c>
      <c r="G117" s="34"/>
    </row>
    <row r="118" spans="1:7" ht="24.95" hidden="1" customHeight="1" outlineLevel="1">
      <c r="A118" s="2002" t="s">
        <v>740</v>
      </c>
      <c r="B118" s="2003"/>
      <c r="C118" s="2003" t="s">
        <v>832</v>
      </c>
      <c r="D118" s="2003"/>
      <c r="E118" s="2003"/>
      <c r="F118" s="1998"/>
      <c r="G118" s="34"/>
    </row>
    <row r="119" spans="1:7" ht="12.6" hidden="1" customHeight="1" outlineLevel="1">
      <c r="A119" s="2002"/>
      <c r="B119" s="2003"/>
      <c r="C119" s="2003"/>
      <c r="D119" s="2003"/>
      <c r="E119" s="2003"/>
      <c r="F119" s="1998"/>
      <c r="G119" s="34"/>
    </row>
    <row r="120" spans="1:7" ht="12.6" hidden="1" customHeight="1" outlineLevel="1">
      <c r="A120" s="2002"/>
      <c r="B120" s="2003"/>
      <c r="C120" s="2003"/>
      <c r="D120" s="2003"/>
      <c r="E120" s="2003"/>
      <c r="F120" s="1998"/>
      <c r="G120" s="34"/>
    </row>
    <row r="121" spans="1:7" ht="12.6" hidden="1" customHeight="1" outlineLevel="1">
      <c r="A121" s="2002"/>
      <c r="B121" s="2003"/>
      <c r="C121" s="2003"/>
      <c r="D121" s="2003"/>
      <c r="E121" s="2003"/>
      <c r="F121" s="1998"/>
      <c r="G121" s="34"/>
    </row>
    <row r="122" spans="1:7" ht="12.6" hidden="1" customHeight="1" outlineLevel="1" thickBot="1">
      <c r="A122" s="1181"/>
      <c r="B122" s="1182"/>
      <c r="C122" s="1182"/>
      <c r="D122" s="1182"/>
      <c r="E122" s="1182"/>
      <c r="F122" s="1999"/>
      <c r="G122" s="34"/>
    </row>
    <row r="123" spans="1:7" ht="12.6" hidden="1" customHeight="1" outlineLevel="1" thickBot="1">
      <c r="A123" s="2033"/>
      <c r="B123" s="2032"/>
      <c r="C123" s="2032"/>
      <c r="D123" s="2032"/>
      <c r="E123" s="2032"/>
      <c r="F123" s="2015" t="s">
        <v>789</v>
      </c>
      <c r="G123" s="34"/>
    </row>
    <row r="124" spans="1:7" ht="12.6" hidden="1" customHeight="1" outlineLevel="2">
      <c r="A124" s="2002"/>
      <c r="B124" s="2003"/>
      <c r="C124" s="2003"/>
      <c r="D124" s="2003"/>
      <c r="E124" s="2003"/>
      <c r="F124" s="1998"/>
      <c r="G124" s="34"/>
    </row>
    <row r="125" spans="1:7" ht="12.6" hidden="1" customHeight="1" outlineLevel="2">
      <c r="A125" s="2002"/>
      <c r="B125" s="2003"/>
      <c r="C125" s="2003"/>
      <c r="D125" s="2003"/>
      <c r="E125" s="2003"/>
      <c r="F125" s="1998"/>
      <c r="G125" s="34"/>
    </row>
    <row r="126" spans="1:7" ht="12.6" hidden="1" customHeight="1" outlineLevel="2">
      <c r="A126" s="2002"/>
      <c r="B126" s="2003"/>
      <c r="C126" s="2003"/>
      <c r="D126" s="2003"/>
      <c r="E126" s="2003"/>
      <c r="F126" s="1998"/>
      <c r="G126" s="34"/>
    </row>
    <row r="127" spans="1:7" ht="12.6" hidden="1" customHeight="1" outlineLevel="2">
      <c r="A127" s="2002"/>
      <c r="B127" s="2003"/>
      <c r="C127" s="2003"/>
      <c r="D127" s="2003"/>
      <c r="E127" s="2003"/>
      <c r="F127" s="1998"/>
      <c r="G127" s="34"/>
    </row>
    <row r="128" spans="1:7" ht="12.6" hidden="1" customHeight="1" outlineLevel="2">
      <c r="A128" s="2002"/>
      <c r="B128" s="2003"/>
      <c r="C128" s="2003"/>
      <c r="D128" s="2003"/>
      <c r="E128" s="2003"/>
      <c r="F128" s="1998"/>
      <c r="G128" s="34"/>
    </row>
    <row r="129" spans="1:7" ht="12.6" hidden="1" customHeight="1" outlineLevel="2">
      <c r="A129" s="2002"/>
      <c r="B129" s="2003"/>
      <c r="C129" s="2003"/>
      <c r="D129" s="2003"/>
      <c r="E129" s="2003"/>
      <c r="F129" s="1998"/>
      <c r="G129" s="34"/>
    </row>
    <row r="130" spans="1:7" ht="12.6" hidden="1" customHeight="1" outlineLevel="2">
      <c r="A130" s="2002"/>
      <c r="B130" s="2003"/>
      <c r="C130" s="2003"/>
      <c r="D130" s="2003"/>
      <c r="E130" s="2003"/>
      <c r="F130" s="1998"/>
      <c r="G130" s="34"/>
    </row>
    <row r="131" spans="1:7" ht="12.6" hidden="1" customHeight="1" outlineLevel="2">
      <c r="A131" s="2002"/>
      <c r="B131" s="2003"/>
      <c r="C131" s="2003"/>
      <c r="D131" s="2003"/>
      <c r="E131" s="2003"/>
      <c r="F131" s="1998"/>
      <c r="G131" s="34"/>
    </row>
    <row r="132" spans="1:7" ht="12.6" hidden="1" customHeight="1" outlineLevel="2">
      <c r="A132" s="2002"/>
      <c r="B132" s="2003"/>
      <c r="C132" s="2003"/>
      <c r="D132" s="2003"/>
      <c r="E132" s="2003"/>
      <c r="F132" s="1998"/>
      <c r="G132" s="34"/>
    </row>
    <row r="133" spans="1:7" ht="12.6" hidden="1" customHeight="1" outlineLevel="2" thickBot="1">
      <c r="A133" s="2028"/>
      <c r="B133" s="2024"/>
      <c r="C133" s="2024"/>
      <c r="D133" s="2024"/>
      <c r="E133" s="2024"/>
      <c r="F133" s="2034"/>
      <c r="G133" s="34"/>
    </row>
    <row r="134" spans="1:7" ht="24.95" hidden="1" customHeight="1" outlineLevel="1" collapsed="1">
      <c r="A134" s="2026" t="s">
        <v>68</v>
      </c>
      <c r="B134" s="2027"/>
      <c r="C134" s="2027"/>
      <c r="D134" s="2027"/>
      <c r="E134" s="2027"/>
      <c r="F134" s="1997" t="s">
        <v>1149</v>
      </c>
      <c r="G134" s="34"/>
    </row>
    <row r="135" spans="1:7" ht="12.6" hidden="1" customHeight="1" outlineLevel="1">
      <c r="A135" s="604"/>
      <c r="B135" s="605"/>
      <c r="C135" s="605"/>
      <c r="D135" s="605"/>
      <c r="E135" s="606"/>
      <c r="F135" s="1998"/>
      <c r="G135" s="34"/>
    </row>
    <row r="136" spans="1:7" ht="12.6" hidden="1" customHeight="1" outlineLevel="1">
      <c r="A136" s="607"/>
      <c r="B136" s="608"/>
      <c r="C136" s="608"/>
      <c r="D136" s="608"/>
      <c r="E136" s="609"/>
      <c r="F136" s="1998"/>
      <c r="G136" s="34"/>
    </row>
    <row r="137" spans="1:7" ht="12.6" hidden="1" customHeight="1" outlineLevel="1">
      <c r="A137" s="607"/>
      <c r="B137" s="608"/>
      <c r="C137" s="608"/>
      <c r="D137" s="608"/>
      <c r="E137" s="609"/>
      <c r="F137" s="1998"/>
      <c r="G137" s="34"/>
    </row>
    <row r="138" spans="1:7" ht="12.6" hidden="1" customHeight="1" outlineLevel="1">
      <c r="A138" s="607"/>
      <c r="B138" s="608"/>
      <c r="C138" s="608"/>
      <c r="D138" s="608"/>
      <c r="E138" s="609"/>
      <c r="F138" s="1998"/>
      <c r="G138" s="34"/>
    </row>
    <row r="139" spans="1:7" ht="12.6" hidden="1" customHeight="1" outlineLevel="1" thickBot="1">
      <c r="A139" s="610"/>
      <c r="B139" s="611"/>
      <c r="C139" s="611"/>
      <c r="D139" s="611"/>
      <c r="E139" s="612"/>
      <c r="F139" s="1999"/>
      <c r="G139" s="34"/>
    </row>
    <row r="140" spans="1:7" ht="12.6" hidden="1" customHeight="1" outlineLevel="1">
      <c r="A140" s="607"/>
      <c r="B140" s="608"/>
      <c r="C140" s="608"/>
      <c r="D140" s="608"/>
      <c r="E140" s="609"/>
      <c r="F140" s="2012" t="s">
        <v>790</v>
      </c>
      <c r="G140" s="34"/>
    </row>
    <row r="141" spans="1:7" ht="12.6" hidden="1" customHeight="1" outlineLevel="1">
      <c r="A141" s="607"/>
      <c r="B141" s="608"/>
      <c r="C141" s="608"/>
      <c r="D141" s="608"/>
      <c r="E141" s="609"/>
      <c r="F141" s="2013"/>
      <c r="G141" s="34"/>
    </row>
    <row r="142" spans="1:7" ht="12.6" hidden="1" customHeight="1" outlineLevel="1">
      <c r="A142" s="607"/>
      <c r="B142" s="608"/>
      <c r="C142" s="608"/>
      <c r="D142" s="608"/>
      <c r="E142" s="609"/>
      <c r="F142" s="2013"/>
      <c r="G142" s="34"/>
    </row>
    <row r="143" spans="1:7" ht="12.6" hidden="1" customHeight="1" outlineLevel="1">
      <c r="A143" s="607"/>
      <c r="B143" s="608"/>
      <c r="C143" s="608"/>
      <c r="D143" s="608"/>
      <c r="E143" s="609"/>
      <c r="F143" s="2013"/>
      <c r="G143" s="34"/>
    </row>
    <row r="144" spans="1:7" ht="12.6" hidden="1" customHeight="1" outlineLevel="1">
      <c r="A144" s="607"/>
      <c r="B144" s="608"/>
      <c r="C144" s="608"/>
      <c r="D144" s="608"/>
      <c r="E144" s="609"/>
      <c r="F144" s="2013"/>
      <c r="G144" s="34"/>
    </row>
    <row r="145" spans="1:7" ht="12.6" hidden="1" customHeight="1" outlineLevel="1">
      <c r="A145" s="607"/>
      <c r="B145" s="608"/>
      <c r="C145" s="608"/>
      <c r="D145" s="608"/>
      <c r="E145" s="609"/>
      <c r="F145" s="2013"/>
      <c r="G145" s="34"/>
    </row>
    <row r="146" spans="1:7" ht="12.6" hidden="1" customHeight="1" outlineLevel="1">
      <c r="A146" s="607"/>
      <c r="B146" s="608"/>
      <c r="C146" s="608"/>
      <c r="D146" s="608"/>
      <c r="E146" s="609"/>
      <c r="F146" s="2013"/>
      <c r="G146" s="34"/>
    </row>
    <row r="147" spans="1:7" ht="12.6" hidden="1" customHeight="1" outlineLevel="1">
      <c r="A147" s="607"/>
      <c r="B147" s="608"/>
      <c r="C147" s="608"/>
      <c r="D147" s="608"/>
      <c r="E147" s="609"/>
      <c r="F147" s="2013"/>
      <c r="G147" s="34"/>
    </row>
    <row r="148" spans="1:7" ht="12.6" hidden="1" customHeight="1" outlineLevel="1">
      <c r="A148" s="607"/>
      <c r="B148" s="608"/>
      <c r="C148" s="608"/>
      <c r="D148" s="608"/>
      <c r="E148" s="609"/>
      <c r="F148" s="2013"/>
      <c r="G148" s="34"/>
    </row>
    <row r="149" spans="1:7" ht="12.6" hidden="1" customHeight="1" outlineLevel="1" thickBot="1">
      <c r="A149" s="607"/>
      <c r="B149" s="608"/>
      <c r="C149" s="608"/>
      <c r="D149" s="608"/>
      <c r="E149" s="609"/>
      <c r="F149" s="2014"/>
      <c r="G149" s="34"/>
    </row>
    <row r="150" spans="1:7" ht="48" hidden="1" customHeight="1" outlineLevel="1" collapsed="1">
      <c r="A150" s="2025" t="s">
        <v>781</v>
      </c>
      <c r="B150" s="2001"/>
      <c r="C150" s="2001"/>
      <c r="D150" s="2001"/>
      <c r="E150" s="2001"/>
      <c r="F150" s="2015" t="s">
        <v>1150</v>
      </c>
      <c r="G150" s="34"/>
    </row>
    <row r="151" spans="1:7" ht="12.6" hidden="1" customHeight="1" outlineLevel="1">
      <c r="A151" s="2006" t="s">
        <v>791</v>
      </c>
      <c r="B151" s="2007"/>
      <c r="C151" s="2003"/>
      <c r="D151" s="2003"/>
      <c r="E151" s="2003"/>
      <c r="F151" s="1998"/>
      <c r="G151" s="34"/>
    </row>
    <row r="152" spans="1:7" ht="12.6" hidden="1" customHeight="1" outlineLevel="1">
      <c r="A152" s="2006" t="s">
        <v>58</v>
      </c>
      <c r="B152" s="2007"/>
      <c r="C152" s="2003"/>
      <c r="D152" s="2003"/>
      <c r="E152" s="2003"/>
      <c r="F152" s="1998"/>
      <c r="G152" s="34"/>
    </row>
    <row r="153" spans="1:7" ht="12.6" hidden="1" customHeight="1" outlineLevel="1">
      <c r="A153" s="2006" t="s">
        <v>59</v>
      </c>
      <c r="B153" s="2007"/>
      <c r="C153" s="2003"/>
      <c r="D153" s="2003"/>
      <c r="E153" s="2003"/>
      <c r="F153" s="1998"/>
      <c r="G153" s="34"/>
    </row>
    <row r="154" spans="1:7" ht="12.6" hidden="1" customHeight="1" outlineLevel="1">
      <c r="A154" s="2017" t="s">
        <v>60</v>
      </c>
      <c r="B154" s="2018"/>
      <c r="C154" s="2019"/>
      <c r="D154" s="2020"/>
      <c r="E154" s="2021"/>
      <c r="F154" s="1998"/>
      <c r="G154" s="34"/>
    </row>
    <row r="155" spans="1:7" ht="12.6" hidden="1" customHeight="1" outlineLevel="1">
      <c r="A155" s="2006" t="s">
        <v>68</v>
      </c>
      <c r="B155" s="2007"/>
      <c r="C155" s="2003"/>
      <c r="D155" s="2003"/>
      <c r="E155" s="2003"/>
      <c r="F155" s="1998"/>
      <c r="G155" s="34"/>
    </row>
    <row r="156" spans="1:7" ht="12.6" hidden="1" customHeight="1" outlineLevel="1">
      <c r="A156" s="2006" t="s">
        <v>792</v>
      </c>
      <c r="B156" s="2007"/>
      <c r="C156" s="2003"/>
      <c r="D156" s="2003"/>
      <c r="E156" s="2003"/>
      <c r="F156" s="1998"/>
      <c r="G156" s="34"/>
    </row>
    <row r="157" spans="1:7" ht="12.6" hidden="1" customHeight="1" outlineLevel="1">
      <c r="A157" s="2006" t="s">
        <v>733</v>
      </c>
      <c r="B157" s="2007"/>
      <c r="C157" s="2003"/>
      <c r="D157" s="2003"/>
      <c r="E157" s="2003"/>
      <c r="F157" s="1998"/>
      <c r="G157" s="34"/>
    </row>
    <row r="158" spans="1:7" ht="12.6" hidden="1" customHeight="1" outlineLevel="1">
      <c r="A158" s="2006"/>
      <c r="B158" s="2007"/>
      <c r="C158" s="2003"/>
      <c r="D158" s="2003"/>
      <c r="E158" s="2003"/>
      <c r="F158" s="1998" t="s">
        <v>793</v>
      </c>
      <c r="G158" s="34"/>
    </row>
    <row r="159" spans="1:7" ht="12.6" hidden="1" customHeight="1" outlineLevel="1">
      <c r="A159" s="2006"/>
      <c r="B159" s="2007"/>
      <c r="C159" s="2003"/>
      <c r="D159" s="2003"/>
      <c r="E159" s="2003"/>
      <c r="F159" s="1998"/>
      <c r="G159" s="34"/>
    </row>
    <row r="160" spans="1:7" ht="12.6" hidden="1" customHeight="1" outlineLevel="1" thickBot="1">
      <c r="A160" s="2022"/>
      <c r="B160" s="2023"/>
      <c r="C160" s="2024"/>
      <c r="D160" s="2024"/>
      <c r="E160" s="2024"/>
      <c r="F160" s="1999"/>
      <c r="G160" s="34"/>
    </row>
    <row r="161" spans="1:7" ht="35.25" hidden="1" customHeight="1" outlineLevel="1" collapsed="1">
      <c r="A161" s="1995" t="s">
        <v>794</v>
      </c>
      <c r="B161" s="1996"/>
      <c r="C161" s="1996"/>
      <c r="D161" s="1996"/>
      <c r="E161" s="2016"/>
      <c r="F161" s="1561" t="s">
        <v>1156</v>
      </c>
      <c r="G161" s="34"/>
    </row>
    <row r="162" spans="1:7" ht="66" hidden="1" customHeight="1" outlineLevel="1">
      <c r="A162" s="2002"/>
      <c r="B162" s="2000" t="s">
        <v>796</v>
      </c>
      <c r="C162" s="2010" t="s">
        <v>798</v>
      </c>
      <c r="D162" s="2010" t="s">
        <v>799</v>
      </c>
      <c r="E162" s="2011"/>
      <c r="F162" s="1562"/>
      <c r="G162" s="34"/>
    </row>
    <row r="163" spans="1:7" ht="49.5" hidden="1" customHeight="1" outlineLevel="1">
      <c r="A163" s="2002"/>
      <c r="B163" s="2000"/>
      <c r="C163" s="2010"/>
      <c r="D163" s="786" t="s">
        <v>800</v>
      </c>
      <c r="E163" s="787" t="s">
        <v>801</v>
      </c>
      <c r="F163" s="1562"/>
      <c r="G163" s="34"/>
    </row>
    <row r="164" spans="1:7" ht="36" hidden="1" customHeight="1" outlineLevel="1">
      <c r="A164" s="202" t="s">
        <v>791</v>
      </c>
      <c r="B164" s="613"/>
      <c r="C164" s="267"/>
      <c r="D164" s="267"/>
      <c r="E164" s="268"/>
      <c r="F164" s="1562"/>
      <c r="G164" s="34"/>
    </row>
    <row r="165" spans="1:7" hidden="1" outlineLevel="1">
      <c r="A165" s="202" t="s">
        <v>58</v>
      </c>
      <c r="B165" s="613"/>
      <c r="C165" s="267"/>
      <c r="D165" s="267"/>
      <c r="E165" s="268"/>
      <c r="F165" s="1562"/>
      <c r="G165" s="34"/>
    </row>
    <row r="166" spans="1:7" hidden="1" outlineLevel="1">
      <c r="A166" s="202" t="s">
        <v>59</v>
      </c>
      <c r="B166" s="613"/>
      <c r="C166" s="267"/>
      <c r="D166" s="267"/>
      <c r="E166" s="268"/>
      <c r="F166" s="1562"/>
      <c r="G166" s="34"/>
    </row>
    <row r="167" spans="1:7" hidden="1" outlineLevel="1">
      <c r="A167" s="202" t="s">
        <v>60</v>
      </c>
      <c r="B167" s="613"/>
      <c r="C167" s="267"/>
      <c r="D167" s="267"/>
      <c r="E167" s="268"/>
      <c r="F167" s="1562"/>
      <c r="G167" s="34"/>
    </row>
    <row r="168" spans="1:7" ht="22.5" hidden="1" outlineLevel="1">
      <c r="A168" s="202" t="s">
        <v>797</v>
      </c>
      <c r="B168" s="613"/>
      <c r="C168" s="267"/>
      <c r="D168" s="267"/>
      <c r="E168" s="268"/>
      <c r="F168" s="1562"/>
      <c r="G168" s="34"/>
    </row>
    <row r="169" spans="1:7" ht="30" hidden="1" customHeight="1" outlineLevel="1">
      <c r="A169" s="202" t="s">
        <v>792</v>
      </c>
      <c r="B169" s="613"/>
      <c r="C169" s="267"/>
      <c r="D169" s="267"/>
      <c r="E169" s="268"/>
      <c r="F169" s="1562"/>
      <c r="G169" s="34"/>
    </row>
    <row r="170" spans="1:7" s="29" customFormat="1" ht="30" hidden="1" customHeight="1" outlineLevel="1">
      <c r="A170" s="202" t="s">
        <v>733</v>
      </c>
      <c r="B170" s="613"/>
      <c r="C170" s="614"/>
      <c r="D170" s="614"/>
      <c r="E170" s="615"/>
      <c r="F170" s="1562"/>
      <c r="G170" s="28"/>
    </row>
    <row r="171" spans="1:7" ht="45" hidden="1" customHeight="1" outlineLevel="1" thickBot="1">
      <c r="A171" s="339" t="s">
        <v>795</v>
      </c>
      <c r="B171" s="208"/>
      <c r="C171" s="616"/>
      <c r="D171" s="616"/>
      <c r="E171" s="617"/>
      <c r="F171" s="1994"/>
      <c r="G171" s="34"/>
    </row>
    <row r="172" spans="1:7" ht="45" hidden="1" customHeight="1" outlineLevel="1">
      <c r="A172" s="1992" t="s">
        <v>802</v>
      </c>
      <c r="B172" s="1993"/>
      <c r="C172" s="1993"/>
      <c r="D172" s="1993"/>
      <c r="E172" s="1993"/>
      <c r="F172" s="1561" t="s">
        <v>1151</v>
      </c>
      <c r="G172" s="34"/>
    </row>
    <row r="173" spans="1:7" ht="12.6" hidden="1" customHeight="1" outlineLevel="1">
      <c r="A173" s="210"/>
      <c r="B173" s="211"/>
      <c r="C173" s="211"/>
      <c r="D173" s="211"/>
      <c r="E173" s="211"/>
      <c r="F173" s="1562"/>
      <c r="G173" s="34"/>
    </row>
    <row r="174" spans="1:7" ht="12.6" hidden="1" customHeight="1" outlineLevel="1">
      <c r="A174" s="210"/>
      <c r="B174" s="211"/>
      <c r="C174" s="211"/>
      <c r="D174" s="211"/>
      <c r="E174" s="211"/>
      <c r="F174" s="1562"/>
      <c r="G174" s="34"/>
    </row>
    <row r="175" spans="1:7" ht="12.6" hidden="1" customHeight="1" outlineLevel="1">
      <c r="A175" s="210"/>
      <c r="B175" s="211"/>
      <c r="C175" s="211"/>
      <c r="D175" s="211"/>
      <c r="E175" s="211"/>
      <c r="F175" s="1562"/>
      <c r="G175" s="34"/>
    </row>
    <row r="176" spans="1:7" ht="12.6" hidden="1" customHeight="1" outlineLevel="1">
      <c r="A176" s="210"/>
      <c r="B176" s="211"/>
      <c r="C176" s="211"/>
      <c r="D176" s="211"/>
      <c r="E176" s="211"/>
      <c r="F176" s="1562"/>
      <c r="G176" s="34"/>
    </row>
    <row r="177" spans="1:7" ht="12.6" hidden="1" customHeight="1" outlineLevel="1">
      <c r="A177" s="210"/>
      <c r="B177" s="211"/>
      <c r="C177" s="211"/>
      <c r="D177" s="211"/>
      <c r="E177" s="211"/>
      <c r="F177" s="1562"/>
      <c r="G177" s="34"/>
    </row>
    <row r="178" spans="1:7" ht="12.6" hidden="1" customHeight="1" outlineLevel="1">
      <c r="A178" s="210"/>
      <c r="B178" s="211"/>
      <c r="C178" s="211"/>
      <c r="D178" s="211"/>
      <c r="E178" s="211"/>
      <c r="F178" s="1562"/>
      <c r="G178" s="34"/>
    </row>
    <row r="179" spans="1:7" ht="12.6" hidden="1" customHeight="1" outlineLevel="1" thickBot="1">
      <c r="A179" s="618"/>
      <c r="B179" s="619"/>
      <c r="C179" s="619"/>
      <c r="D179" s="619"/>
      <c r="E179" s="619"/>
      <c r="F179" s="1994"/>
      <c r="G179" s="34"/>
    </row>
    <row r="180" spans="1:7" ht="12.6" hidden="1" customHeight="1" outlineLevel="1">
      <c r="A180" s="210"/>
      <c r="B180" s="211"/>
      <c r="C180" s="211"/>
      <c r="D180" s="211"/>
      <c r="E180" s="211"/>
      <c r="F180" s="1562" t="s">
        <v>803</v>
      </c>
      <c r="G180" s="34"/>
    </row>
    <row r="181" spans="1:7" ht="12.6" hidden="1" customHeight="1" outlineLevel="1">
      <c r="A181" s="210"/>
      <c r="B181" s="211"/>
      <c r="C181" s="211"/>
      <c r="D181" s="211"/>
      <c r="E181" s="211"/>
      <c r="F181" s="1562"/>
      <c r="G181" s="34"/>
    </row>
    <row r="182" spans="1:7" ht="12.6" hidden="1" customHeight="1" outlineLevel="1">
      <c r="A182" s="210"/>
      <c r="B182" s="211"/>
      <c r="C182" s="211"/>
      <c r="D182" s="211"/>
      <c r="E182" s="211"/>
      <c r="F182" s="1562"/>
      <c r="G182" s="34"/>
    </row>
    <row r="183" spans="1:7" ht="12.6" hidden="1" customHeight="1" outlineLevel="1">
      <c r="A183" s="210"/>
      <c r="B183" s="211"/>
      <c r="C183" s="211"/>
      <c r="D183" s="211"/>
      <c r="E183" s="211"/>
      <c r="F183" s="1562"/>
      <c r="G183" s="34"/>
    </row>
    <row r="184" spans="1:7" ht="12.6" hidden="1" customHeight="1" outlineLevel="1">
      <c r="A184" s="210"/>
      <c r="B184" s="211"/>
      <c r="C184" s="211"/>
      <c r="D184" s="211"/>
      <c r="E184" s="211"/>
      <c r="F184" s="1562"/>
      <c r="G184" s="34"/>
    </row>
    <row r="185" spans="1:7" ht="12.6" hidden="1" customHeight="1" outlineLevel="1">
      <c r="A185" s="210"/>
      <c r="B185" s="211"/>
      <c r="C185" s="211"/>
      <c r="D185" s="211"/>
      <c r="E185" s="211"/>
      <c r="F185" s="1562"/>
      <c r="G185" s="34"/>
    </row>
    <row r="186" spans="1:7" ht="12.6" hidden="1" customHeight="1" outlineLevel="1">
      <c r="A186" s="210"/>
      <c r="B186" s="211"/>
      <c r="C186" s="211"/>
      <c r="D186" s="211"/>
      <c r="E186" s="211"/>
      <c r="F186" s="1562"/>
      <c r="G186" s="34"/>
    </row>
    <row r="187" spans="1:7" ht="12.6" hidden="1" customHeight="1" outlineLevel="1">
      <c r="A187" s="210"/>
      <c r="B187" s="211"/>
      <c r="C187" s="211"/>
      <c r="D187" s="211"/>
      <c r="E187" s="211"/>
      <c r="F187" s="1562"/>
      <c r="G187" s="34"/>
    </row>
    <row r="188" spans="1:7" ht="12.6" hidden="1" customHeight="1" outlineLevel="1">
      <c r="A188" s="210"/>
      <c r="B188" s="211"/>
      <c r="C188" s="211"/>
      <c r="D188" s="211"/>
      <c r="E188" s="211"/>
      <c r="F188" s="1562"/>
      <c r="G188" s="34"/>
    </row>
    <row r="189" spans="1:7" ht="12.6" hidden="1" customHeight="1" outlineLevel="1" thickBot="1">
      <c r="A189" s="618"/>
      <c r="B189" s="619"/>
      <c r="C189" s="619"/>
      <c r="D189" s="619"/>
      <c r="E189" s="619"/>
      <c r="F189" s="1994"/>
      <c r="G189" s="34"/>
    </row>
    <row r="190" spans="1:7" s="29" customFormat="1" ht="30" hidden="1" customHeight="1" outlineLevel="1" collapsed="1">
      <c r="A190" s="2008" t="s">
        <v>850</v>
      </c>
      <c r="B190" s="2009"/>
      <c r="C190" s="2009"/>
      <c r="D190" s="2009"/>
      <c r="E190" s="2009"/>
      <c r="F190" s="1561" t="s">
        <v>1152</v>
      </c>
      <c r="G190" s="28"/>
    </row>
    <row r="191" spans="1:7" ht="12.6" hidden="1" customHeight="1" outlineLevel="1">
      <c r="A191" s="210"/>
      <c r="B191" s="211"/>
      <c r="C191" s="211"/>
      <c r="D191" s="211"/>
      <c r="E191" s="211"/>
      <c r="F191" s="1562"/>
      <c r="G191" s="34"/>
    </row>
    <row r="192" spans="1:7" ht="12.6" hidden="1" customHeight="1" outlineLevel="1">
      <c r="A192" s="210"/>
      <c r="B192" s="211"/>
      <c r="C192" s="211"/>
      <c r="D192" s="211"/>
      <c r="E192" s="211"/>
      <c r="F192" s="1562"/>
      <c r="G192" s="34"/>
    </row>
    <row r="193" spans="1:7" ht="12.6" hidden="1" customHeight="1" outlineLevel="1">
      <c r="A193" s="210"/>
      <c r="B193" s="211"/>
      <c r="C193" s="211"/>
      <c r="D193" s="211"/>
      <c r="E193" s="211"/>
      <c r="F193" s="1562"/>
      <c r="G193" s="34"/>
    </row>
    <row r="194" spans="1:7" ht="12.6" hidden="1" customHeight="1" outlineLevel="1">
      <c r="A194" s="210"/>
      <c r="B194" s="211"/>
      <c r="C194" s="211"/>
      <c r="D194" s="211"/>
      <c r="E194" s="211"/>
      <c r="F194" s="1562"/>
      <c r="G194" s="34"/>
    </row>
    <row r="195" spans="1:7" ht="12.6" hidden="1" customHeight="1" outlineLevel="1">
      <c r="A195" s="210"/>
      <c r="B195" s="211"/>
      <c r="C195" s="211"/>
      <c r="D195" s="211"/>
      <c r="E195" s="211"/>
      <c r="F195" s="1562"/>
      <c r="G195" s="34"/>
    </row>
    <row r="196" spans="1:7" ht="12.6" hidden="1" customHeight="1" outlineLevel="1">
      <c r="A196" s="210"/>
      <c r="B196" s="211"/>
      <c r="C196" s="211"/>
      <c r="D196" s="211"/>
      <c r="E196" s="211"/>
      <c r="F196" s="1562"/>
      <c r="G196" s="34"/>
    </row>
    <row r="197" spans="1:7" ht="12.6" hidden="1" customHeight="1" outlineLevel="1" thickBot="1">
      <c r="A197" s="618"/>
      <c r="B197" s="619"/>
      <c r="C197" s="619"/>
      <c r="D197" s="619"/>
      <c r="E197" s="619"/>
      <c r="F197" s="1994"/>
      <c r="G197" s="34"/>
    </row>
    <row r="198" spans="1:7" ht="12.6" hidden="1" customHeight="1" outlineLevel="1">
      <c r="A198" s="620"/>
      <c r="B198" s="621"/>
      <c r="C198" s="621"/>
      <c r="D198" s="621"/>
      <c r="E198" s="621"/>
      <c r="F198" s="1561" t="s">
        <v>804</v>
      </c>
      <c r="G198" s="34"/>
    </row>
    <row r="199" spans="1:7" ht="12.6" hidden="1" customHeight="1" outlineLevel="1">
      <c r="A199" s="210"/>
      <c r="B199" s="211"/>
      <c r="C199" s="211"/>
      <c r="D199" s="211"/>
      <c r="E199" s="211"/>
      <c r="F199" s="1562"/>
      <c r="G199" s="34"/>
    </row>
    <row r="200" spans="1:7" ht="12.6" hidden="1" customHeight="1" outlineLevel="1">
      <c r="A200" s="210"/>
      <c r="B200" s="211"/>
      <c r="C200" s="211"/>
      <c r="D200" s="211"/>
      <c r="E200" s="211"/>
      <c r="F200" s="1562"/>
      <c r="G200" s="34"/>
    </row>
    <row r="201" spans="1:7" ht="12.6" hidden="1" customHeight="1" outlineLevel="1">
      <c r="A201" s="210"/>
      <c r="B201" s="211"/>
      <c r="C201" s="211"/>
      <c r="D201" s="211"/>
      <c r="E201" s="211"/>
      <c r="F201" s="1562"/>
      <c r="G201" s="34"/>
    </row>
    <row r="202" spans="1:7" ht="12.6" hidden="1" customHeight="1" outlineLevel="1">
      <c r="A202" s="210"/>
      <c r="B202" s="211"/>
      <c r="C202" s="211"/>
      <c r="D202" s="211"/>
      <c r="E202" s="211"/>
      <c r="F202" s="1562"/>
      <c r="G202" s="34"/>
    </row>
    <row r="203" spans="1:7" ht="12.6" hidden="1" customHeight="1" outlineLevel="1">
      <c r="A203" s="210"/>
      <c r="B203" s="211"/>
      <c r="C203" s="211"/>
      <c r="D203" s="211"/>
      <c r="E203" s="211"/>
      <c r="F203" s="1562"/>
      <c r="G203" s="34"/>
    </row>
    <row r="204" spans="1:7" ht="12.6" hidden="1" customHeight="1" outlineLevel="1">
      <c r="A204" s="210"/>
      <c r="B204" s="211"/>
      <c r="C204" s="211"/>
      <c r="D204" s="211"/>
      <c r="E204" s="211"/>
      <c r="F204" s="1562"/>
      <c r="G204" s="34"/>
    </row>
    <row r="205" spans="1:7" ht="12.6" hidden="1" customHeight="1" outlineLevel="1">
      <c r="A205" s="210"/>
      <c r="B205" s="211"/>
      <c r="C205" s="211"/>
      <c r="D205" s="211"/>
      <c r="E205" s="211"/>
      <c r="F205" s="1562"/>
      <c r="G205" s="34"/>
    </row>
    <row r="206" spans="1:7" ht="12.6" hidden="1" customHeight="1" outlineLevel="1">
      <c r="A206" s="210"/>
      <c r="B206" s="211"/>
      <c r="C206" s="211"/>
      <c r="D206" s="211"/>
      <c r="E206" s="211"/>
      <c r="F206" s="1562"/>
      <c r="G206" s="34"/>
    </row>
    <row r="207" spans="1:7" ht="12.6" hidden="1" customHeight="1" outlineLevel="1" thickBot="1">
      <c r="A207" s="210"/>
      <c r="B207" s="211"/>
      <c r="C207" s="211"/>
      <c r="D207" s="211"/>
      <c r="E207" s="211"/>
      <c r="F207" s="1994"/>
      <c r="G207" s="34"/>
    </row>
    <row r="208" spans="1:7" ht="30" hidden="1" customHeight="1" outlineLevel="1" collapsed="1">
      <c r="A208" s="1995" t="s">
        <v>851</v>
      </c>
      <c r="B208" s="1996"/>
      <c r="C208" s="1996"/>
      <c r="D208" s="1996"/>
      <c r="E208" s="1996"/>
      <c r="F208" s="1997" t="s">
        <v>1153</v>
      </c>
      <c r="G208" s="34"/>
    </row>
    <row r="209" spans="1:7" ht="12.6" hidden="1" customHeight="1" outlineLevel="1">
      <c r="A209" s="604"/>
      <c r="B209" s="605"/>
      <c r="C209" s="605"/>
      <c r="D209" s="605"/>
      <c r="E209" s="606"/>
      <c r="F209" s="1998"/>
      <c r="G209" s="34"/>
    </row>
    <row r="210" spans="1:7" ht="12.6" hidden="1" customHeight="1" outlineLevel="1">
      <c r="A210" s="607"/>
      <c r="B210" s="608"/>
      <c r="C210" s="608"/>
      <c r="D210" s="608"/>
      <c r="E210" s="609"/>
      <c r="F210" s="1998"/>
      <c r="G210" s="34"/>
    </row>
    <row r="211" spans="1:7" ht="12.6" hidden="1" customHeight="1" outlineLevel="1">
      <c r="A211" s="607"/>
      <c r="B211" s="608"/>
      <c r="C211" s="608"/>
      <c r="D211" s="608"/>
      <c r="E211" s="609"/>
      <c r="F211" s="1998"/>
      <c r="G211" s="34"/>
    </row>
    <row r="212" spans="1:7" ht="12.6" hidden="1" customHeight="1" outlineLevel="1">
      <c r="A212" s="607"/>
      <c r="B212" s="608"/>
      <c r="C212" s="608"/>
      <c r="D212" s="608"/>
      <c r="E212" s="609"/>
      <c r="F212" s="1998"/>
      <c r="G212" s="34"/>
    </row>
    <row r="213" spans="1:7" ht="12.6" hidden="1" customHeight="1" outlineLevel="1">
      <c r="A213" s="622"/>
      <c r="B213" s="623"/>
      <c r="C213" s="623"/>
      <c r="D213" s="623"/>
      <c r="E213" s="624"/>
      <c r="F213" s="1998"/>
      <c r="G213" s="34"/>
    </row>
    <row r="214" spans="1:7" ht="12.6" hidden="1" customHeight="1" outlineLevel="1">
      <c r="A214" s="604"/>
      <c r="B214" s="605"/>
      <c r="C214" s="605"/>
      <c r="D214" s="605"/>
      <c r="E214" s="606"/>
      <c r="F214" s="1998" t="s">
        <v>805</v>
      </c>
      <c r="G214" s="34"/>
    </row>
    <row r="215" spans="1:7" ht="12.6" hidden="1" customHeight="1" outlineLevel="1">
      <c r="A215" s="607"/>
      <c r="B215" s="608"/>
      <c r="C215" s="608"/>
      <c r="D215" s="608"/>
      <c r="E215" s="609"/>
      <c r="F215" s="1998"/>
      <c r="G215" s="34"/>
    </row>
    <row r="216" spans="1:7" ht="12.6" hidden="1" customHeight="1" outlineLevel="1">
      <c r="A216" s="607"/>
      <c r="B216" s="608"/>
      <c r="C216" s="608"/>
      <c r="D216" s="608"/>
      <c r="E216" s="609"/>
      <c r="F216" s="1998"/>
      <c r="G216" s="34"/>
    </row>
    <row r="217" spans="1:7" ht="12.6" hidden="1" customHeight="1" outlineLevel="1">
      <c r="A217" s="607"/>
      <c r="B217" s="608"/>
      <c r="C217" s="608"/>
      <c r="D217" s="608"/>
      <c r="E217" s="609"/>
      <c r="F217" s="1998"/>
      <c r="G217" s="34"/>
    </row>
    <row r="218" spans="1:7" ht="12.6" hidden="1" customHeight="1" outlineLevel="1">
      <c r="A218" s="607"/>
      <c r="B218" s="608"/>
      <c r="C218" s="608"/>
      <c r="D218" s="608"/>
      <c r="E218" s="609"/>
      <c r="F218" s="1998"/>
      <c r="G218" s="34"/>
    </row>
    <row r="219" spans="1:7" ht="12.6" hidden="1" customHeight="1" outlineLevel="1">
      <c r="A219" s="607"/>
      <c r="B219" s="608"/>
      <c r="C219" s="608"/>
      <c r="D219" s="608"/>
      <c r="E219" s="609"/>
      <c r="F219" s="1998"/>
      <c r="G219" s="34"/>
    </row>
    <row r="220" spans="1:7" ht="12.6" hidden="1" customHeight="1" outlineLevel="1">
      <c r="A220" s="607"/>
      <c r="B220" s="608"/>
      <c r="C220" s="608"/>
      <c r="D220" s="608"/>
      <c r="E220" s="609"/>
      <c r="F220" s="1998"/>
      <c r="G220" s="34"/>
    </row>
    <row r="221" spans="1:7" ht="12.6" hidden="1" customHeight="1" outlineLevel="1">
      <c r="A221" s="607"/>
      <c r="B221" s="608"/>
      <c r="C221" s="608"/>
      <c r="D221" s="608"/>
      <c r="E221" s="609"/>
      <c r="F221" s="1998"/>
      <c r="G221" s="34"/>
    </row>
    <row r="222" spans="1:7" ht="12.6" hidden="1" customHeight="1" outlineLevel="1">
      <c r="A222" s="607"/>
      <c r="B222" s="608"/>
      <c r="C222" s="608"/>
      <c r="D222" s="608"/>
      <c r="E222" s="609"/>
      <c r="F222" s="1998"/>
      <c r="G222" s="34"/>
    </row>
    <row r="223" spans="1:7" ht="12.6" hidden="1" customHeight="1" outlineLevel="1">
      <c r="A223" s="607"/>
      <c r="B223" s="608"/>
      <c r="C223" s="608"/>
      <c r="D223" s="608"/>
      <c r="E223" s="609"/>
      <c r="F223" s="1998"/>
      <c r="G223" s="34"/>
    </row>
    <row r="224" spans="1:7" ht="12.6" hidden="1" customHeight="1" outlineLevel="1">
      <c r="A224" s="607"/>
      <c r="B224" s="608"/>
      <c r="C224" s="608"/>
      <c r="D224" s="608"/>
      <c r="E224" s="609"/>
      <c r="F224" s="1998"/>
      <c r="G224" s="34"/>
    </row>
    <row r="225" spans="1:7" ht="12.6" hidden="1" customHeight="1" outlineLevel="1">
      <c r="A225" s="607"/>
      <c r="B225" s="608"/>
      <c r="C225" s="608"/>
      <c r="D225" s="608"/>
      <c r="E225" s="609"/>
      <c r="F225" s="1998"/>
      <c r="G225" s="34"/>
    </row>
    <row r="226" spans="1:7" ht="12.6" hidden="1" customHeight="1" outlineLevel="1">
      <c r="A226" s="607"/>
      <c r="B226" s="608"/>
      <c r="C226" s="608"/>
      <c r="D226" s="608"/>
      <c r="E226" s="609"/>
      <c r="F226" s="1998"/>
      <c r="G226" s="34"/>
    </row>
    <row r="227" spans="1:7" ht="12.6" hidden="1" customHeight="1" outlineLevel="1">
      <c r="A227" s="607"/>
      <c r="B227" s="608"/>
      <c r="C227" s="608"/>
      <c r="D227" s="608"/>
      <c r="E227" s="609"/>
      <c r="F227" s="1998"/>
      <c r="G227" s="34"/>
    </row>
    <row r="228" spans="1:7" ht="12.6" hidden="1" customHeight="1" outlineLevel="1" thickBot="1">
      <c r="A228" s="610"/>
      <c r="B228" s="611"/>
      <c r="C228" s="611"/>
      <c r="D228" s="611"/>
      <c r="E228" s="612"/>
      <c r="F228" s="1999"/>
      <c r="G228" s="34"/>
    </row>
    <row r="229" spans="1:7" s="33" customFormat="1" ht="81" hidden="1" customHeight="1" outlineLevel="1" collapsed="1">
      <c r="A229" s="1992" t="s">
        <v>852</v>
      </c>
      <c r="B229" s="1993"/>
      <c r="C229" s="1993"/>
      <c r="D229" s="1993"/>
      <c r="E229" s="1993"/>
      <c r="F229" s="1561" t="s">
        <v>1154</v>
      </c>
      <c r="G229" s="39"/>
    </row>
    <row r="230" spans="1:7" ht="12.6" hidden="1" customHeight="1" outlineLevel="1">
      <c r="A230" s="210"/>
      <c r="B230" s="211"/>
      <c r="C230" s="211"/>
      <c r="D230" s="211"/>
      <c r="E230" s="211"/>
      <c r="F230" s="1562"/>
      <c r="G230" s="34"/>
    </row>
    <row r="231" spans="1:7" ht="12.6" hidden="1" customHeight="1" outlineLevel="1">
      <c r="A231" s="210"/>
      <c r="B231" s="211"/>
      <c r="C231" s="211"/>
      <c r="D231" s="211"/>
      <c r="E231" s="211"/>
      <c r="F231" s="1562"/>
      <c r="G231" s="34"/>
    </row>
    <row r="232" spans="1:7" ht="12.6" hidden="1" customHeight="1" outlineLevel="1">
      <c r="A232" s="210"/>
      <c r="B232" s="211"/>
      <c r="C232" s="211"/>
      <c r="D232" s="211"/>
      <c r="E232" s="211"/>
      <c r="F232" s="1562"/>
      <c r="G232" s="34"/>
    </row>
    <row r="233" spans="1:7" ht="12.6" hidden="1" customHeight="1" outlineLevel="1">
      <c r="A233" s="210"/>
      <c r="B233" s="211"/>
      <c r="C233" s="211"/>
      <c r="D233" s="211"/>
      <c r="E233" s="211"/>
      <c r="F233" s="1562"/>
      <c r="G233" s="34"/>
    </row>
    <row r="234" spans="1:7" ht="12.6" hidden="1" customHeight="1" outlineLevel="1">
      <c r="A234" s="210"/>
      <c r="B234" s="211"/>
      <c r="C234" s="211"/>
      <c r="D234" s="211"/>
      <c r="E234" s="211"/>
      <c r="F234" s="1562"/>
      <c r="G234" s="34"/>
    </row>
    <row r="235" spans="1:7" ht="12.6" hidden="1" customHeight="1" outlineLevel="1">
      <c r="A235" s="210"/>
      <c r="B235" s="211"/>
      <c r="C235" s="211"/>
      <c r="D235" s="211"/>
      <c r="E235" s="211"/>
      <c r="F235" s="1562"/>
      <c r="G235" s="34"/>
    </row>
    <row r="236" spans="1:7" ht="12.6" hidden="1" customHeight="1" outlineLevel="1">
      <c r="A236" s="210"/>
      <c r="B236" s="211"/>
      <c r="C236" s="211"/>
      <c r="D236" s="211"/>
      <c r="E236" s="211"/>
      <c r="F236" s="1562"/>
      <c r="G236" s="34"/>
    </row>
    <row r="237" spans="1:7" ht="12.6" hidden="1" customHeight="1" outlineLevel="1">
      <c r="A237" s="210"/>
      <c r="B237" s="211"/>
      <c r="C237" s="211"/>
      <c r="D237" s="211"/>
      <c r="E237" s="211"/>
      <c r="F237" s="1562"/>
      <c r="G237" s="34"/>
    </row>
    <row r="238" spans="1:7" ht="12.6" hidden="1" customHeight="1" outlineLevel="1">
      <c r="A238" s="210"/>
      <c r="B238" s="211"/>
      <c r="C238" s="211"/>
      <c r="D238" s="211"/>
      <c r="E238" s="211"/>
      <c r="F238" s="1562"/>
      <c r="G238" s="34"/>
    </row>
    <row r="239" spans="1:7" ht="12.6" hidden="1" customHeight="1" outlineLevel="1" thickBot="1">
      <c r="A239" s="618"/>
      <c r="B239" s="619"/>
      <c r="C239" s="619"/>
      <c r="D239" s="619"/>
      <c r="E239" s="619"/>
      <c r="F239" s="1994"/>
      <c r="G239" s="34"/>
    </row>
    <row r="240" spans="1:7" ht="12.6" hidden="1" customHeight="1" outlineLevel="1">
      <c r="A240" s="210"/>
      <c r="B240" s="211"/>
      <c r="C240" s="211"/>
      <c r="D240" s="211"/>
      <c r="E240" s="211"/>
      <c r="F240" s="1562" t="s">
        <v>806</v>
      </c>
      <c r="G240" s="34"/>
    </row>
    <row r="241" spans="1:7" ht="12.6" hidden="1" customHeight="1" outlineLevel="1">
      <c r="A241" s="210"/>
      <c r="B241" s="211"/>
      <c r="C241" s="211"/>
      <c r="D241" s="211"/>
      <c r="E241" s="211"/>
      <c r="F241" s="1562"/>
      <c r="G241" s="34"/>
    </row>
    <row r="242" spans="1:7" ht="12.6" hidden="1" customHeight="1" outlineLevel="1">
      <c r="A242" s="210"/>
      <c r="B242" s="211"/>
      <c r="C242" s="211"/>
      <c r="D242" s="211"/>
      <c r="E242" s="211"/>
      <c r="F242" s="1562"/>
      <c r="G242" s="34"/>
    </row>
    <row r="243" spans="1:7" ht="12.6" hidden="1" customHeight="1" outlineLevel="1">
      <c r="A243" s="210"/>
      <c r="B243" s="211"/>
      <c r="C243" s="211"/>
      <c r="D243" s="211"/>
      <c r="E243" s="211"/>
      <c r="F243" s="1562"/>
      <c r="G243" s="34"/>
    </row>
    <row r="244" spans="1:7" ht="12.6" hidden="1" customHeight="1" outlineLevel="1">
      <c r="A244" s="210"/>
      <c r="B244" s="211"/>
      <c r="C244" s="211"/>
      <c r="D244" s="211"/>
      <c r="E244" s="211"/>
      <c r="F244" s="1562"/>
      <c r="G244" s="34"/>
    </row>
    <row r="245" spans="1:7" ht="12.6" hidden="1" customHeight="1" outlineLevel="1">
      <c r="A245" s="210"/>
      <c r="B245" s="211"/>
      <c r="C245" s="211"/>
      <c r="D245" s="211"/>
      <c r="E245" s="211"/>
      <c r="F245" s="1562"/>
      <c r="G245" s="34"/>
    </row>
    <row r="246" spans="1:7" ht="12.6" hidden="1" customHeight="1" outlineLevel="1">
      <c r="A246" s="210"/>
      <c r="B246" s="211"/>
      <c r="C246" s="211"/>
      <c r="D246" s="211"/>
      <c r="E246" s="211"/>
      <c r="F246" s="1562"/>
      <c r="G246" s="34"/>
    </row>
    <row r="247" spans="1:7" ht="12.6" hidden="1" customHeight="1" outlineLevel="1">
      <c r="A247" s="210"/>
      <c r="B247" s="211"/>
      <c r="C247" s="211"/>
      <c r="D247" s="211"/>
      <c r="E247" s="211"/>
      <c r="F247" s="1562"/>
      <c r="G247" s="34"/>
    </row>
    <row r="248" spans="1:7" ht="12.6" hidden="1" customHeight="1" outlineLevel="1">
      <c r="A248" s="210"/>
      <c r="B248" s="211"/>
      <c r="C248" s="211"/>
      <c r="D248" s="211"/>
      <c r="E248" s="211"/>
      <c r="F248" s="1562"/>
      <c r="G248" s="34"/>
    </row>
    <row r="249" spans="1:7" ht="12.6" hidden="1" customHeight="1" outlineLevel="1">
      <c r="A249" s="210"/>
      <c r="B249" s="211"/>
      <c r="C249" s="211"/>
      <c r="D249" s="211"/>
      <c r="E249" s="211"/>
      <c r="F249" s="1562"/>
      <c r="G249" s="34"/>
    </row>
    <row r="250" spans="1:7" ht="12.6" hidden="1" customHeight="1" outlineLevel="1">
      <c r="A250" s="210"/>
      <c r="B250" s="211"/>
      <c r="C250" s="211"/>
      <c r="D250" s="211"/>
      <c r="E250" s="211"/>
      <c r="F250" s="1562"/>
      <c r="G250" s="34"/>
    </row>
    <row r="251" spans="1:7" ht="12.6" hidden="1" customHeight="1" outlineLevel="1">
      <c r="A251" s="210"/>
      <c r="B251" s="211"/>
      <c r="C251" s="211"/>
      <c r="D251" s="211"/>
      <c r="E251" s="211"/>
      <c r="F251" s="1562"/>
      <c r="G251" s="34"/>
    </row>
    <row r="252" spans="1:7" ht="12.6" hidden="1" customHeight="1" outlineLevel="1">
      <c r="A252" s="210"/>
      <c r="B252" s="211"/>
      <c r="C252" s="211"/>
      <c r="D252" s="211"/>
      <c r="E252" s="211"/>
      <c r="F252" s="1562"/>
      <c r="G252" s="34"/>
    </row>
    <row r="253" spans="1:7" ht="12.6" hidden="1" customHeight="1" outlineLevel="1">
      <c r="A253" s="210"/>
      <c r="B253" s="211"/>
      <c r="C253" s="211"/>
      <c r="D253" s="211"/>
      <c r="E253" s="211"/>
      <c r="F253" s="1562"/>
      <c r="G253" s="34"/>
    </row>
    <row r="254" spans="1:7" ht="12.6" hidden="1" customHeight="1" outlineLevel="1" thickBot="1">
      <c r="A254" s="210"/>
      <c r="B254" s="211"/>
      <c r="C254" s="211"/>
      <c r="D254" s="211"/>
      <c r="E254" s="211"/>
      <c r="F254" s="1562"/>
      <c r="G254" s="34"/>
    </row>
    <row r="255" spans="1:7" s="41" customFormat="1" ht="48.75" hidden="1" customHeight="1" outlineLevel="1" collapsed="1">
      <c r="A255" s="1995" t="s">
        <v>853</v>
      </c>
      <c r="B255" s="1996"/>
      <c r="C255" s="1996"/>
      <c r="D255" s="1996"/>
      <c r="E255" s="1996"/>
      <c r="F255" s="1997" t="s">
        <v>1155</v>
      </c>
      <c r="G255" s="26"/>
    </row>
    <row r="256" spans="1:7" ht="60" hidden="1" customHeight="1" outlineLevel="1">
      <c r="A256" s="2002"/>
      <c r="B256" s="2003"/>
      <c r="C256" s="2000" t="s">
        <v>807</v>
      </c>
      <c r="D256" s="2001" t="s">
        <v>808</v>
      </c>
      <c r="E256" s="2004" t="s">
        <v>809</v>
      </c>
      <c r="F256" s="1998"/>
      <c r="G256" s="34"/>
    </row>
    <row r="257" spans="1:7" ht="68.25" hidden="1" customHeight="1" outlineLevel="1">
      <c r="A257" s="2002"/>
      <c r="B257" s="2003"/>
      <c r="C257" s="2000"/>
      <c r="D257" s="2001"/>
      <c r="E257" s="2005"/>
      <c r="F257" s="1998"/>
      <c r="G257" s="34"/>
    </row>
    <row r="258" spans="1:7" ht="12.6" hidden="1" customHeight="1" outlineLevel="1">
      <c r="A258" s="1212" t="s">
        <v>791</v>
      </c>
      <c r="B258" s="1213"/>
      <c r="C258" s="613"/>
      <c r="D258" s="625"/>
      <c r="E258" s="625"/>
      <c r="F258" s="1998"/>
      <c r="G258" s="34"/>
    </row>
    <row r="259" spans="1:7" ht="12.6" hidden="1" customHeight="1" outlineLevel="1">
      <c r="A259" s="1212" t="s">
        <v>58</v>
      </c>
      <c r="B259" s="1213"/>
      <c r="C259" s="613"/>
      <c r="D259" s="625"/>
      <c r="E259" s="625"/>
      <c r="F259" s="1998"/>
      <c r="G259" s="34"/>
    </row>
    <row r="260" spans="1:7" ht="12.6" hidden="1" customHeight="1" outlineLevel="1">
      <c r="A260" s="1212" t="s">
        <v>59</v>
      </c>
      <c r="B260" s="1213"/>
      <c r="C260" s="613"/>
      <c r="D260" s="625"/>
      <c r="E260" s="625"/>
      <c r="F260" s="1998"/>
      <c r="G260" s="34"/>
    </row>
    <row r="261" spans="1:7" ht="12.6" hidden="1" customHeight="1" outlineLevel="1">
      <c r="A261" s="1212" t="s">
        <v>60</v>
      </c>
      <c r="B261" s="1213"/>
      <c r="C261" s="613"/>
      <c r="D261" s="625"/>
      <c r="E261" s="625"/>
      <c r="F261" s="1998"/>
      <c r="G261" s="34"/>
    </row>
    <row r="262" spans="1:7" ht="12.6" hidden="1" customHeight="1" outlineLevel="1">
      <c r="A262" s="1212" t="s">
        <v>68</v>
      </c>
      <c r="B262" s="1213"/>
      <c r="C262" s="613"/>
      <c r="D262" s="625"/>
      <c r="E262" s="625"/>
      <c r="F262" s="1998"/>
      <c r="G262" s="34"/>
    </row>
    <row r="263" spans="1:7" ht="12.6" hidden="1" customHeight="1" outlineLevel="1">
      <c r="A263" s="1212" t="s">
        <v>792</v>
      </c>
      <c r="B263" s="1213"/>
      <c r="C263" s="613"/>
      <c r="D263" s="625"/>
      <c r="E263" s="625"/>
      <c r="F263" s="1998"/>
      <c r="G263" s="34"/>
    </row>
    <row r="264" spans="1:7" ht="12.6" hidden="1" customHeight="1" outlineLevel="1">
      <c r="A264" s="1212" t="s">
        <v>733</v>
      </c>
      <c r="B264" s="1213"/>
      <c r="C264" s="613"/>
      <c r="D264" s="625"/>
      <c r="E264" s="625"/>
      <c r="F264" s="1998"/>
      <c r="G264" s="34"/>
    </row>
    <row r="265" spans="1:7" ht="12.6" hidden="1" customHeight="1" outlineLevel="1">
      <c r="A265" s="1990"/>
      <c r="B265" s="1991"/>
      <c r="C265" s="626"/>
      <c r="D265" s="627"/>
      <c r="E265" s="627"/>
      <c r="F265" s="1645" t="s">
        <v>810</v>
      </c>
      <c r="G265" s="34"/>
    </row>
    <row r="266" spans="1:7" ht="12.6" hidden="1" customHeight="1" outlineLevel="1">
      <c r="A266" s="1212"/>
      <c r="B266" s="1213"/>
      <c r="C266" s="613"/>
      <c r="D266" s="625"/>
      <c r="E266" s="625"/>
      <c r="F266" s="1645"/>
      <c r="G266" s="34"/>
    </row>
    <row r="267" spans="1:7" ht="12.6" hidden="1" customHeight="1" outlineLevel="1">
      <c r="A267" s="1212"/>
      <c r="B267" s="1213"/>
      <c r="C267" s="613"/>
      <c r="D267" s="625"/>
      <c r="E267" s="625"/>
      <c r="F267" s="1645"/>
      <c r="G267" s="34"/>
    </row>
    <row r="268" spans="1:7" ht="12.6" hidden="1" customHeight="1" outlineLevel="1">
      <c r="A268" s="1212"/>
      <c r="B268" s="1213"/>
      <c r="C268" s="613"/>
      <c r="D268" s="625"/>
      <c r="E268" s="625"/>
      <c r="F268" s="1645"/>
      <c r="G268" s="34"/>
    </row>
    <row r="269" spans="1:7" ht="12.6" hidden="1" customHeight="1" outlineLevel="1">
      <c r="A269" s="1212"/>
      <c r="B269" s="1213"/>
      <c r="C269" s="613"/>
      <c r="D269" s="625"/>
      <c r="E269" s="625"/>
      <c r="F269" s="1645"/>
      <c r="G269" s="34"/>
    </row>
    <row r="270" spans="1:7" ht="12.6" hidden="1" customHeight="1" outlineLevel="1">
      <c r="A270" s="1212"/>
      <c r="B270" s="1213"/>
      <c r="C270" s="613"/>
      <c r="D270" s="625"/>
      <c r="E270" s="625"/>
      <c r="F270" s="1645"/>
      <c r="G270" s="34"/>
    </row>
    <row r="271" spans="1:7" ht="12.6" hidden="1" customHeight="1" outlineLevel="1">
      <c r="A271" s="1212"/>
      <c r="B271" s="1213"/>
      <c r="C271" s="613"/>
      <c r="D271" s="625"/>
      <c r="E271" s="625"/>
      <c r="F271" s="1645"/>
      <c r="G271" s="34"/>
    </row>
    <row r="272" spans="1:7" ht="12.6" hidden="1" customHeight="1" outlineLevel="1">
      <c r="A272" s="1212"/>
      <c r="B272" s="1213"/>
      <c r="C272" s="613"/>
      <c r="D272" s="625"/>
      <c r="E272" s="625"/>
      <c r="F272" s="1645"/>
      <c r="G272" s="34"/>
    </row>
    <row r="273" spans="1:7" ht="12.6" hidden="1" customHeight="1" outlineLevel="1">
      <c r="A273" s="1212"/>
      <c r="B273" s="1213"/>
      <c r="C273" s="613"/>
      <c r="D273" s="625"/>
      <c r="E273" s="625"/>
      <c r="F273" s="1645"/>
      <c r="G273" s="34"/>
    </row>
    <row r="274" spans="1:7" ht="12.6" hidden="1" customHeight="1" outlineLevel="1" thickBot="1">
      <c r="A274" s="1215"/>
      <c r="B274" s="1216"/>
      <c r="C274" s="628"/>
      <c r="D274" s="629"/>
      <c r="E274" s="629"/>
      <c r="F274" s="1646"/>
      <c r="G274" s="34"/>
    </row>
    <row r="275" spans="1:7" collapsed="1">
      <c r="A275" s="621"/>
      <c r="B275" s="621"/>
      <c r="C275" s="621"/>
      <c r="D275" s="621"/>
      <c r="E275" s="621"/>
      <c r="F275" s="621"/>
      <c r="G275" s="34"/>
    </row>
    <row r="276" spans="1:7">
      <c r="A276" s="213"/>
      <c r="B276" s="213"/>
      <c r="C276" s="213"/>
      <c r="D276" s="213"/>
      <c r="E276" s="213"/>
      <c r="F276" s="213"/>
      <c r="G276" s="34"/>
    </row>
    <row r="277" spans="1:7">
      <c r="A277" s="213"/>
      <c r="B277" s="213"/>
      <c r="C277" s="213"/>
      <c r="D277" s="213"/>
      <c r="E277" s="213"/>
      <c r="F277" s="213"/>
      <c r="G277" s="34"/>
    </row>
    <row r="278" spans="1:7">
      <c r="A278" s="213"/>
      <c r="B278" s="213"/>
      <c r="C278" s="213"/>
      <c r="D278" s="213"/>
      <c r="E278" s="213"/>
      <c r="F278" s="213"/>
      <c r="G278" s="34"/>
    </row>
    <row r="279" spans="1:7">
      <c r="A279" s="213"/>
      <c r="B279" s="213"/>
      <c r="C279" s="213"/>
      <c r="D279" s="213"/>
      <c r="E279" s="213"/>
      <c r="F279" s="213"/>
      <c r="G279" s="34"/>
    </row>
    <row r="280" spans="1:7">
      <c r="A280" s="213"/>
      <c r="B280" s="213"/>
      <c r="C280" s="213"/>
      <c r="D280" s="213"/>
      <c r="E280" s="213"/>
      <c r="F280" s="213"/>
      <c r="G280" s="34"/>
    </row>
    <row r="281" spans="1:7">
      <c r="A281" s="213"/>
      <c r="B281" s="213"/>
      <c r="C281" s="213"/>
      <c r="D281" s="213"/>
      <c r="E281" s="213"/>
      <c r="F281" s="213"/>
      <c r="G281" s="34"/>
    </row>
    <row r="282" spans="1:7">
      <c r="A282" s="213"/>
      <c r="B282" s="213"/>
      <c r="C282" s="213"/>
      <c r="D282" s="213"/>
      <c r="E282" s="213"/>
      <c r="F282" s="213"/>
      <c r="G282" s="34"/>
    </row>
    <row r="283" spans="1:7">
      <c r="A283" s="213"/>
      <c r="B283" s="213"/>
      <c r="C283" s="213"/>
      <c r="D283" s="213"/>
      <c r="E283" s="213"/>
      <c r="F283" s="213"/>
      <c r="G283" s="34"/>
    </row>
    <row r="284" spans="1:7">
      <c r="A284" s="213"/>
      <c r="B284" s="213"/>
      <c r="C284" s="213"/>
      <c r="D284" s="213"/>
      <c r="E284" s="213"/>
      <c r="F284" s="213"/>
      <c r="G284" s="34"/>
    </row>
    <row r="285" spans="1:7">
      <c r="A285" s="213"/>
      <c r="B285" s="213"/>
      <c r="C285" s="213"/>
      <c r="D285" s="213"/>
      <c r="E285" s="213"/>
      <c r="F285" s="213"/>
      <c r="G285" s="34"/>
    </row>
    <row r="286" spans="1:7">
      <c r="A286" s="213"/>
      <c r="B286" s="213"/>
      <c r="C286" s="213"/>
      <c r="D286" s="213"/>
      <c r="E286" s="213"/>
      <c r="F286" s="213"/>
      <c r="G286" s="34"/>
    </row>
    <row r="287" spans="1:7">
      <c r="A287" s="213"/>
      <c r="B287" s="213"/>
      <c r="C287" s="213"/>
      <c r="D287" s="213"/>
      <c r="E287" s="213"/>
      <c r="F287" s="213"/>
      <c r="G287" s="34"/>
    </row>
    <row r="288" spans="1:7">
      <c r="A288" s="213"/>
      <c r="B288" s="213"/>
      <c r="C288" s="213"/>
      <c r="D288" s="213"/>
      <c r="E288" s="213"/>
      <c r="F288" s="213"/>
      <c r="G288" s="34"/>
    </row>
    <row r="289" spans="1:7">
      <c r="A289" s="213"/>
      <c r="B289" s="213"/>
      <c r="C289" s="213"/>
      <c r="D289" s="213"/>
      <c r="E289" s="213"/>
      <c r="F289" s="213"/>
      <c r="G289" s="34"/>
    </row>
    <row r="290" spans="1:7">
      <c r="A290" s="213"/>
      <c r="B290" s="213"/>
      <c r="C290" s="213"/>
      <c r="D290" s="213"/>
      <c r="E290" s="213"/>
      <c r="F290" s="213"/>
      <c r="G290" s="34"/>
    </row>
    <row r="291" spans="1:7">
      <c r="A291" s="213"/>
      <c r="B291" s="213"/>
      <c r="C291" s="213"/>
      <c r="D291" s="213"/>
      <c r="E291" s="213"/>
      <c r="F291" s="213"/>
      <c r="G291" s="34"/>
    </row>
    <row r="292" spans="1:7">
      <c r="A292" s="213"/>
      <c r="B292" s="213"/>
      <c r="C292" s="213"/>
      <c r="D292" s="213"/>
      <c r="E292" s="213"/>
      <c r="F292" s="213"/>
      <c r="G292" s="34"/>
    </row>
    <row r="293" spans="1:7">
      <c r="A293" s="213"/>
      <c r="B293" s="213"/>
      <c r="C293" s="213"/>
      <c r="D293" s="213"/>
      <c r="E293" s="213"/>
      <c r="F293" s="213"/>
      <c r="G293" s="34"/>
    </row>
    <row r="294" spans="1:7">
      <c r="A294" s="213"/>
      <c r="B294" s="213"/>
      <c r="C294" s="213"/>
      <c r="D294" s="213"/>
      <c r="E294" s="213"/>
      <c r="F294" s="213"/>
      <c r="G294" s="34"/>
    </row>
    <row r="295" spans="1:7">
      <c r="A295" s="213"/>
      <c r="B295" s="213"/>
      <c r="C295" s="213"/>
      <c r="D295" s="213"/>
      <c r="E295" s="213"/>
      <c r="F295" s="213"/>
      <c r="G295" s="34"/>
    </row>
    <row r="296" spans="1:7">
      <c r="A296" s="213"/>
      <c r="B296" s="213"/>
      <c r="C296" s="213"/>
      <c r="D296" s="213"/>
      <c r="E296" s="213"/>
      <c r="F296" s="213"/>
      <c r="G296" s="34"/>
    </row>
    <row r="297" spans="1:7">
      <c r="A297" s="213"/>
      <c r="B297" s="213"/>
      <c r="C297" s="213"/>
      <c r="D297" s="213"/>
      <c r="E297" s="213"/>
      <c r="F297" s="213"/>
      <c r="G297" s="34"/>
    </row>
    <row r="298" spans="1:7">
      <c r="A298" s="213"/>
      <c r="B298" s="213"/>
      <c r="C298" s="213"/>
      <c r="D298" s="213"/>
      <c r="E298" s="213"/>
      <c r="F298" s="213"/>
      <c r="G298" s="34"/>
    </row>
    <row r="299" spans="1:7">
      <c r="A299" s="213"/>
      <c r="B299" s="213"/>
      <c r="C299" s="213"/>
      <c r="D299" s="213"/>
      <c r="E299" s="213"/>
      <c r="F299" s="213"/>
      <c r="G299" s="34"/>
    </row>
    <row r="300" spans="1:7">
      <c r="A300" s="213"/>
      <c r="B300" s="213"/>
      <c r="C300" s="213"/>
      <c r="D300" s="213"/>
      <c r="E300" s="213"/>
      <c r="F300" s="213"/>
      <c r="G300" s="34"/>
    </row>
    <row r="301" spans="1:7">
      <c r="A301" s="213"/>
      <c r="B301" s="213"/>
      <c r="C301" s="213"/>
      <c r="D301" s="213"/>
      <c r="E301" s="213"/>
      <c r="F301" s="213"/>
      <c r="G301" s="34"/>
    </row>
    <row r="302" spans="1:7">
      <c r="A302" s="213"/>
      <c r="B302" s="213"/>
      <c r="C302" s="213"/>
      <c r="D302" s="213"/>
      <c r="E302" s="213"/>
      <c r="F302" s="213"/>
      <c r="G302" s="34"/>
    </row>
    <row r="303" spans="1:7">
      <c r="A303" s="213"/>
      <c r="B303" s="213"/>
      <c r="C303" s="213"/>
      <c r="D303" s="213"/>
      <c r="E303" s="213"/>
      <c r="F303" s="213"/>
      <c r="G303" s="34"/>
    </row>
    <row r="304" spans="1:7">
      <c r="A304" s="213"/>
      <c r="B304" s="213"/>
      <c r="C304" s="213"/>
      <c r="D304" s="213"/>
      <c r="E304" s="213"/>
      <c r="F304" s="213"/>
      <c r="G304" s="34"/>
    </row>
    <row r="305" spans="1:7">
      <c r="A305" s="213"/>
      <c r="B305" s="213"/>
      <c r="C305" s="213"/>
      <c r="D305" s="213"/>
      <c r="E305" s="213"/>
      <c r="F305" s="213"/>
      <c r="G305" s="34"/>
    </row>
    <row r="306" spans="1:7">
      <c r="A306" s="213"/>
      <c r="B306" s="213"/>
      <c r="C306" s="213"/>
      <c r="D306" s="213"/>
      <c r="E306" s="213"/>
      <c r="F306" s="213"/>
      <c r="G306" s="34"/>
    </row>
    <row r="307" spans="1:7">
      <c r="A307" s="213"/>
      <c r="B307" s="213"/>
      <c r="C307" s="213"/>
      <c r="D307" s="213"/>
      <c r="E307" s="213"/>
      <c r="F307" s="213"/>
      <c r="G307" s="34"/>
    </row>
    <row r="308" spans="1:7">
      <c r="A308" s="213"/>
      <c r="B308" s="213"/>
      <c r="C308" s="213"/>
      <c r="D308" s="213"/>
      <c r="E308" s="213"/>
      <c r="F308" s="213"/>
      <c r="G308" s="34"/>
    </row>
    <row r="309" spans="1:7">
      <c r="A309" s="213"/>
      <c r="B309" s="213"/>
      <c r="C309" s="213"/>
      <c r="D309" s="213"/>
      <c r="E309" s="213"/>
      <c r="F309" s="213"/>
      <c r="G309" s="34"/>
    </row>
    <row r="310" spans="1:7">
      <c r="A310" s="213"/>
      <c r="B310" s="213"/>
      <c r="C310" s="213"/>
      <c r="D310" s="213"/>
      <c r="E310" s="213"/>
      <c r="F310" s="213"/>
      <c r="G310" s="34"/>
    </row>
    <row r="311" spans="1:7">
      <c r="A311" s="213"/>
      <c r="B311" s="213"/>
      <c r="C311" s="213"/>
      <c r="D311" s="213"/>
      <c r="E311" s="213"/>
      <c r="F311" s="213"/>
      <c r="G311" s="34"/>
    </row>
    <row r="312" spans="1:7">
      <c r="A312" s="213"/>
      <c r="B312" s="213"/>
      <c r="C312" s="213"/>
      <c r="D312" s="213"/>
      <c r="E312" s="213"/>
      <c r="F312" s="213"/>
      <c r="G312" s="34"/>
    </row>
    <row r="313" spans="1:7">
      <c r="A313" s="213"/>
      <c r="B313" s="213"/>
      <c r="C313" s="213"/>
      <c r="D313" s="213"/>
      <c r="E313" s="213"/>
      <c r="F313" s="213"/>
      <c r="G313" s="34"/>
    </row>
    <row r="314" spans="1:7">
      <c r="A314" s="213"/>
      <c r="B314" s="213"/>
      <c r="C314" s="213"/>
      <c r="D314" s="213"/>
      <c r="E314" s="213"/>
      <c r="F314" s="213"/>
      <c r="G314" s="34"/>
    </row>
    <row r="315" spans="1:7">
      <c r="A315" s="213"/>
      <c r="B315" s="213"/>
      <c r="C315" s="213"/>
      <c r="D315" s="213"/>
      <c r="E315" s="213"/>
      <c r="F315" s="213"/>
      <c r="G315" s="34"/>
    </row>
    <row r="316" spans="1:7">
      <c r="A316" s="213"/>
      <c r="B316" s="213"/>
      <c r="C316" s="213"/>
      <c r="D316" s="213"/>
      <c r="E316" s="213"/>
      <c r="F316" s="213"/>
      <c r="G316" s="34"/>
    </row>
    <row r="317" spans="1:7">
      <c r="A317" s="213"/>
      <c r="B317" s="213"/>
      <c r="C317" s="213"/>
      <c r="D317" s="213"/>
      <c r="E317" s="213"/>
      <c r="F317" s="213"/>
      <c r="G317" s="34"/>
    </row>
    <row r="318" spans="1:7">
      <c r="A318" s="213"/>
      <c r="B318" s="213"/>
      <c r="C318" s="213"/>
      <c r="D318" s="213"/>
      <c r="E318" s="213"/>
      <c r="F318" s="213"/>
      <c r="G318" s="34"/>
    </row>
    <row r="319" spans="1:7">
      <c r="A319" s="213"/>
      <c r="B319" s="213"/>
      <c r="C319" s="213"/>
      <c r="D319" s="213"/>
      <c r="E319" s="213"/>
      <c r="F319" s="213"/>
      <c r="G319" s="34"/>
    </row>
    <row r="320" spans="1:7">
      <c r="A320" s="213"/>
      <c r="B320" s="213"/>
      <c r="C320" s="213"/>
      <c r="D320" s="213"/>
      <c r="E320" s="213"/>
      <c r="F320" s="213"/>
      <c r="G320" s="34"/>
    </row>
    <row r="321" spans="1:7">
      <c r="A321" s="213"/>
      <c r="B321" s="213"/>
      <c r="C321" s="213"/>
      <c r="D321" s="213"/>
      <c r="E321" s="213"/>
      <c r="F321" s="213"/>
      <c r="G321" s="34"/>
    </row>
    <row r="322" spans="1:7">
      <c r="A322" s="213"/>
      <c r="B322" s="213"/>
      <c r="C322" s="213"/>
      <c r="D322" s="213"/>
      <c r="E322" s="213"/>
      <c r="F322" s="213"/>
      <c r="G322" s="34"/>
    </row>
    <row r="323" spans="1:7">
      <c r="A323" s="213"/>
      <c r="B323" s="213"/>
      <c r="C323" s="213"/>
      <c r="D323" s="213"/>
      <c r="E323" s="213"/>
      <c r="F323" s="213"/>
      <c r="G323" s="34"/>
    </row>
    <row r="324" spans="1:7">
      <c r="A324" s="213"/>
      <c r="B324" s="213"/>
      <c r="C324" s="213"/>
      <c r="D324" s="213"/>
      <c r="E324" s="213"/>
      <c r="F324" s="213"/>
      <c r="G324" s="34"/>
    </row>
    <row r="325" spans="1:7">
      <c r="A325" s="213"/>
      <c r="B325" s="213"/>
      <c r="C325" s="213"/>
      <c r="D325" s="213"/>
      <c r="E325" s="213"/>
      <c r="F325" s="213"/>
      <c r="G325" s="34"/>
    </row>
    <row r="326" spans="1:7">
      <c r="A326" s="213"/>
      <c r="B326" s="213"/>
      <c r="C326" s="213"/>
      <c r="D326" s="213"/>
      <c r="E326" s="213"/>
      <c r="F326" s="213"/>
      <c r="G326" s="34"/>
    </row>
    <row r="327" spans="1:7">
      <c r="A327" s="213"/>
      <c r="B327" s="213"/>
      <c r="C327" s="213"/>
      <c r="D327" s="213"/>
      <c r="E327" s="213"/>
      <c r="F327" s="213"/>
      <c r="G327" s="34"/>
    </row>
    <row r="328" spans="1:7">
      <c r="A328" s="213"/>
      <c r="B328" s="213"/>
      <c r="C328" s="213"/>
      <c r="D328" s="213"/>
      <c r="E328" s="213"/>
      <c r="F328" s="213"/>
      <c r="G328" s="34"/>
    </row>
    <row r="329" spans="1:7">
      <c r="A329" s="213"/>
      <c r="B329" s="213"/>
      <c r="C329" s="213"/>
      <c r="D329" s="213"/>
      <c r="E329" s="213"/>
      <c r="F329" s="213"/>
      <c r="G329" s="34"/>
    </row>
    <row r="330" spans="1:7">
      <c r="A330" s="213"/>
      <c r="B330" s="213"/>
      <c r="C330" s="213"/>
      <c r="D330" s="213"/>
      <c r="E330" s="213"/>
      <c r="F330" s="213"/>
      <c r="G330" s="34"/>
    </row>
    <row r="331" spans="1:7">
      <c r="A331" s="213"/>
      <c r="B331" s="213"/>
      <c r="C331" s="213"/>
      <c r="D331" s="213"/>
      <c r="E331" s="213"/>
      <c r="F331" s="213"/>
      <c r="G331" s="34"/>
    </row>
    <row r="332" spans="1:7">
      <c r="A332" s="213"/>
      <c r="B332" s="213"/>
      <c r="C332" s="213"/>
      <c r="D332" s="213"/>
      <c r="E332" s="213"/>
      <c r="F332" s="213"/>
      <c r="G332" s="34"/>
    </row>
    <row r="333" spans="1:7">
      <c r="A333" s="213"/>
      <c r="B333" s="213"/>
      <c r="C333" s="213"/>
      <c r="D333" s="213"/>
      <c r="E333" s="213"/>
      <c r="F333" s="213"/>
      <c r="G333" s="34"/>
    </row>
    <row r="334" spans="1:7">
      <c r="A334" s="213"/>
      <c r="B334" s="213"/>
      <c r="C334" s="213"/>
      <c r="D334" s="213"/>
      <c r="E334" s="213"/>
      <c r="F334" s="213"/>
      <c r="G334" s="34"/>
    </row>
    <row r="335" spans="1:7">
      <c r="A335" s="213"/>
      <c r="B335" s="213"/>
      <c r="C335" s="213"/>
      <c r="D335" s="213"/>
      <c r="E335" s="213"/>
      <c r="F335" s="213"/>
      <c r="G335" s="34"/>
    </row>
    <row r="336" spans="1:7">
      <c r="A336" s="213"/>
      <c r="B336" s="213"/>
      <c r="C336" s="213"/>
      <c r="D336" s="213"/>
      <c r="E336" s="213"/>
      <c r="F336" s="213"/>
      <c r="G336" s="34"/>
    </row>
    <row r="337" spans="1:7">
      <c r="A337" s="213"/>
      <c r="B337" s="213"/>
      <c r="C337" s="213"/>
      <c r="D337" s="213"/>
      <c r="E337" s="213"/>
      <c r="F337" s="213"/>
      <c r="G337" s="34"/>
    </row>
    <row r="338" spans="1:7">
      <c r="A338" s="213"/>
      <c r="B338" s="213"/>
      <c r="C338" s="213"/>
      <c r="D338" s="213"/>
      <c r="E338" s="213"/>
      <c r="F338" s="213"/>
      <c r="G338" s="34"/>
    </row>
    <row r="339" spans="1:7">
      <c r="A339" s="213"/>
      <c r="B339" s="213"/>
      <c r="C339" s="213"/>
      <c r="D339" s="213"/>
      <c r="E339" s="213"/>
      <c r="F339" s="213"/>
      <c r="G339" s="34"/>
    </row>
    <row r="340" spans="1:7">
      <c r="A340" s="213"/>
      <c r="B340" s="213"/>
      <c r="C340" s="213"/>
      <c r="D340" s="213"/>
      <c r="E340" s="213"/>
      <c r="F340" s="213"/>
      <c r="G340" s="34"/>
    </row>
    <row r="341" spans="1:7">
      <c r="A341" s="213"/>
      <c r="B341" s="213"/>
      <c r="C341" s="213"/>
      <c r="D341" s="213"/>
      <c r="E341" s="213"/>
      <c r="F341" s="213"/>
      <c r="G341" s="34"/>
    </row>
    <row r="342" spans="1:7">
      <c r="A342" s="213"/>
      <c r="B342" s="213"/>
      <c r="C342" s="213"/>
      <c r="D342" s="213"/>
      <c r="E342" s="213"/>
      <c r="F342" s="213"/>
      <c r="G342" s="34"/>
    </row>
    <row r="343" spans="1:7">
      <c r="A343" s="213"/>
      <c r="B343" s="213"/>
      <c r="C343" s="213"/>
      <c r="D343" s="213"/>
      <c r="E343" s="213"/>
      <c r="F343" s="213"/>
      <c r="G343" s="34"/>
    </row>
    <row r="344" spans="1:7">
      <c r="A344" s="213"/>
      <c r="B344" s="213"/>
      <c r="C344" s="213"/>
      <c r="D344" s="213"/>
      <c r="E344" s="213"/>
      <c r="F344" s="213"/>
      <c r="G344" s="34"/>
    </row>
    <row r="345" spans="1:7">
      <c r="A345" s="213"/>
      <c r="B345" s="213"/>
      <c r="C345" s="213"/>
      <c r="D345" s="213"/>
      <c r="E345" s="213"/>
      <c r="F345" s="213"/>
      <c r="G345" s="34"/>
    </row>
    <row r="346" spans="1:7">
      <c r="A346" s="213"/>
      <c r="B346" s="213"/>
      <c r="C346" s="213"/>
      <c r="D346" s="213"/>
      <c r="E346" s="213"/>
      <c r="F346" s="213"/>
      <c r="G346" s="34"/>
    </row>
    <row r="347" spans="1:7">
      <c r="A347" s="213"/>
      <c r="B347" s="213"/>
      <c r="C347" s="213"/>
      <c r="D347" s="213"/>
      <c r="E347" s="213"/>
      <c r="F347" s="213"/>
      <c r="G347" s="34"/>
    </row>
    <row r="348" spans="1:7">
      <c r="A348" s="213"/>
      <c r="B348" s="213"/>
      <c r="C348" s="213"/>
      <c r="D348" s="213"/>
      <c r="E348" s="213"/>
      <c r="F348" s="213"/>
      <c r="G348" s="34"/>
    </row>
    <row r="349" spans="1:7">
      <c r="A349" s="213"/>
      <c r="B349" s="213"/>
      <c r="C349" s="213"/>
      <c r="D349" s="213"/>
      <c r="E349" s="213"/>
      <c r="F349" s="213"/>
      <c r="G349" s="34"/>
    </row>
    <row r="350" spans="1:7">
      <c r="A350" s="213"/>
      <c r="B350" s="213"/>
      <c r="C350" s="213"/>
      <c r="D350" s="213"/>
      <c r="E350" s="213"/>
      <c r="F350" s="213"/>
      <c r="G350" s="34"/>
    </row>
    <row r="351" spans="1:7">
      <c r="A351" s="213"/>
      <c r="B351" s="213"/>
      <c r="C351" s="213"/>
      <c r="D351" s="213"/>
      <c r="E351" s="213"/>
      <c r="F351" s="213"/>
      <c r="G351" s="34"/>
    </row>
    <row r="352" spans="1:7">
      <c r="A352" s="213"/>
      <c r="B352" s="213"/>
      <c r="C352" s="213"/>
      <c r="D352" s="213"/>
      <c r="E352" s="213"/>
      <c r="F352" s="213"/>
      <c r="G352" s="34"/>
    </row>
    <row r="353" spans="1:7">
      <c r="A353" s="213"/>
      <c r="B353" s="213"/>
      <c r="C353" s="213"/>
      <c r="D353" s="213"/>
      <c r="E353" s="213"/>
      <c r="F353" s="213"/>
      <c r="G353" s="34"/>
    </row>
    <row r="354" spans="1:7">
      <c r="A354" s="213"/>
      <c r="B354" s="213"/>
      <c r="C354" s="213"/>
      <c r="D354" s="213"/>
      <c r="E354" s="213"/>
      <c r="F354" s="213"/>
      <c r="G354" s="34"/>
    </row>
    <row r="355" spans="1:7">
      <c r="A355" s="213"/>
      <c r="B355" s="213"/>
      <c r="C355" s="213"/>
      <c r="D355" s="213"/>
      <c r="E355" s="213"/>
      <c r="F355" s="213"/>
      <c r="G355" s="34"/>
    </row>
    <row r="356" spans="1:7">
      <c r="A356" s="213"/>
      <c r="B356" s="213"/>
      <c r="C356" s="213"/>
      <c r="D356" s="213"/>
      <c r="E356" s="213"/>
      <c r="F356" s="213"/>
      <c r="G356" s="34"/>
    </row>
    <row r="357" spans="1:7">
      <c r="A357" s="213"/>
      <c r="B357" s="213"/>
      <c r="C357" s="213"/>
      <c r="D357" s="213"/>
      <c r="E357" s="213"/>
      <c r="F357" s="213"/>
      <c r="G357" s="34"/>
    </row>
    <row r="358" spans="1:7">
      <c r="A358" s="213"/>
      <c r="B358" s="213"/>
      <c r="C358" s="213"/>
      <c r="D358" s="213"/>
      <c r="E358" s="213"/>
      <c r="F358" s="213"/>
      <c r="G358" s="34"/>
    </row>
    <row r="359" spans="1:7">
      <c r="A359" s="213"/>
      <c r="B359" s="213"/>
      <c r="C359" s="213"/>
      <c r="D359" s="213"/>
      <c r="E359" s="213"/>
      <c r="F359" s="213"/>
      <c r="G359" s="34"/>
    </row>
    <row r="360" spans="1:7">
      <c r="A360" s="213"/>
      <c r="B360" s="213"/>
      <c r="C360" s="213"/>
      <c r="D360" s="213"/>
      <c r="E360" s="213"/>
      <c r="F360" s="213"/>
      <c r="G360" s="34"/>
    </row>
    <row r="361" spans="1:7">
      <c r="A361" s="213"/>
      <c r="B361" s="213"/>
      <c r="C361" s="213"/>
      <c r="D361" s="213"/>
      <c r="E361" s="213"/>
      <c r="F361" s="213"/>
      <c r="G361" s="34"/>
    </row>
    <row r="362" spans="1:7">
      <c r="A362" s="213"/>
      <c r="B362" s="213"/>
      <c r="C362" s="213"/>
      <c r="D362" s="213"/>
      <c r="E362" s="213"/>
      <c r="F362" s="213"/>
      <c r="G362" s="34"/>
    </row>
    <row r="363" spans="1:7">
      <c r="A363" s="213"/>
      <c r="B363" s="213"/>
      <c r="C363" s="213"/>
      <c r="D363" s="213"/>
      <c r="E363" s="213"/>
      <c r="F363" s="213"/>
      <c r="G363" s="34"/>
    </row>
    <row r="364" spans="1:7">
      <c r="A364" s="213"/>
      <c r="B364" s="213"/>
      <c r="C364" s="213"/>
      <c r="D364" s="213"/>
      <c r="E364" s="213"/>
      <c r="F364" s="213"/>
      <c r="G364" s="34"/>
    </row>
    <row r="365" spans="1:7">
      <c r="A365" s="213"/>
      <c r="B365" s="213"/>
      <c r="C365" s="213"/>
      <c r="D365" s="213"/>
      <c r="E365" s="213"/>
      <c r="F365" s="213"/>
      <c r="G365" s="34"/>
    </row>
    <row r="366" spans="1:7">
      <c r="A366" s="213"/>
      <c r="B366" s="213"/>
      <c r="C366" s="213"/>
      <c r="D366" s="213"/>
      <c r="E366" s="213"/>
      <c r="F366" s="213"/>
      <c r="G366" s="34"/>
    </row>
    <row r="367" spans="1:7">
      <c r="A367" s="213"/>
      <c r="B367" s="213"/>
      <c r="C367" s="213"/>
      <c r="D367" s="213"/>
      <c r="E367" s="213"/>
      <c r="F367" s="213"/>
      <c r="G367" s="34"/>
    </row>
    <row r="368" spans="1:7">
      <c r="A368" s="213"/>
      <c r="B368" s="213"/>
      <c r="C368" s="213"/>
      <c r="D368" s="213"/>
      <c r="E368" s="213"/>
      <c r="F368" s="213"/>
      <c r="G368" s="34"/>
    </row>
    <row r="369" spans="1:7">
      <c r="A369" s="213"/>
      <c r="B369" s="213"/>
      <c r="C369" s="213"/>
      <c r="D369" s="213"/>
      <c r="E369" s="213"/>
      <c r="F369" s="213"/>
      <c r="G369" s="34"/>
    </row>
    <row r="370" spans="1:7">
      <c r="A370" s="213"/>
      <c r="B370" s="213"/>
      <c r="C370" s="213"/>
      <c r="D370" s="213"/>
      <c r="E370" s="213"/>
      <c r="F370" s="213"/>
      <c r="G370" s="34"/>
    </row>
    <row r="371" spans="1:7">
      <c r="A371" s="213"/>
      <c r="B371" s="213"/>
      <c r="C371" s="213"/>
      <c r="D371" s="213"/>
      <c r="E371" s="213"/>
      <c r="F371" s="213"/>
      <c r="G371" s="34"/>
    </row>
    <row r="372" spans="1:7">
      <c r="A372" s="213"/>
      <c r="B372" s="213"/>
      <c r="C372" s="213"/>
      <c r="D372" s="213"/>
      <c r="E372" s="213"/>
      <c r="F372" s="213"/>
      <c r="G372" s="34"/>
    </row>
    <row r="373" spans="1:7">
      <c r="A373" s="213"/>
      <c r="B373" s="213"/>
      <c r="C373" s="213"/>
      <c r="D373" s="213"/>
      <c r="E373" s="213"/>
      <c r="F373" s="213"/>
      <c r="G373" s="34"/>
    </row>
    <row r="374" spans="1:7">
      <c r="A374" s="213"/>
      <c r="B374" s="213"/>
      <c r="C374" s="213"/>
      <c r="D374" s="213"/>
      <c r="E374" s="213"/>
      <c r="F374" s="213"/>
      <c r="G374" s="34"/>
    </row>
    <row r="375" spans="1:7">
      <c r="A375" s="213"/>
      <c r="B375" s="213"/>
      <c r="C375" s="213"/>
      <c r="D375" s="213"/>
      <c r="E375" s="213"/>
      <c r="F375" s="213"/>
      <c r="G375" s="34"/>
    </row>
    <row r="376" spans="1:7">
      <c r="A376" s="213"/>
      <c r="B376" s="213"/>
      <c r="C376" s="213"/>
      <c r="D376" s="213"/>
      <c r="E376" s="213"/>
      <c r="F376" s="213"/>
      <c r="G376" s="34"/>
    </row>
    <row r="377" spans="1:7">
      <c r="A377" s="213"/>
      <c r="B377" s="213"/>
      <c r="C377" s="213"/>
      <c r="D377" s="213"/>
      <c r="E377" s="213"/>
      <c r="F377" s="213"/>
      <c r="G377" s="34"/>
    </row>
    <row r="378" spans="1:7">
      <c r="A378" s="213"/>
      <c r="B378" s="213"/>
      <c r="C378" s="213"/>
      <c r="D378" s="213"/>
      <c r="E378" s="213"/>
      <c r="F378" s="213"/>
      <c r="G378" s="34"/>
    </row>
    <row r="379" spans="1:7">
      <c r="A379" s="213"/>
      <c r="B379" s="213"/>
      <c r="C379" s="213"/>
      <c r="D379" s="213"/>
      <c r="E379" s="213"/>
      <c r="F379" s="213"/>
      <c r="G379" s="34"/>
    </row>
    <row r="380" spans="1:7">
      <c r="A380" s="213"/>
      <c r="B380" s="213"/>
      <c r="C380" s="213"/>
      <c r="D380" s="213"/>
      <c r="E380" s="213"/>
      <c r="F380" s="213"/>
      <c r="G380" s="34"/>
    </row>
    <row r="381" spans="1:7">
      <c r="A381" s="213"/>
      <c r="B381" s="213"/>
      <c r="C381" s="213"/>
      <c r="D381" s="213"/>
      <c r="E381" s="213"/>
      <c r="F381" s="213"/>
      <c r="G381" s="34"/>
    </row>
    <row r="382" spans="1:7">
      <c r="A382" s="213"/>
      <c r="B382" s="213"/>
      <c r="C382" s="213"/>
      <c r="D382" s="213"/>
      <c r="E382" s="213"/>
      <c r="F382" s="213"/>
      <c r="G382" s="34"/>
    </row>
    <row r="383" spans="1:7">
      <c r="A383" s="213"/>
      <c r="B383" s="213"/>
      <c r="C383" s="213"/>
      <c r="D383" s="213"/>
      <c r="E383" s="213"/>
      <c r="F383" s="213"/>
      <c r="G383" s="34"/>
    </row>
    <row r="384" spans="1:7">
      <c r="A384" s="213"/>
      <c r="B384" s="213"/>
      <c r="C384" s="213"/>
      <c r="D384" s="213"/>
      <c r="E384" s="213"/>
      <c r="F384" s="213"/>
      <c r="G384" s="34"/>
    </row>
    <row r="385" spans="1:7">
      <c r="A385" s="213"/>
      <c r="B385" s="213"/>
      <c r="C385" s="213"/>
      <c r="D385" s="213"/>
      <c r="E385" s="213"/>
      <c r="F385" s="213"/>
      <c r="G385" s="34"/>
    </row>
    <row r="386" spans="1:7">
      <c r="A386" s="213"/>
      <c r="B386" s="213"/>
      <c r="C386" s="213"/>
      <c r="D386" s="213"/>
      <c r="E386" s="213"/>
      <c r="F386" s="213"/>
      <c r="G386" s="34"/>
    </row>
    <row r="387" spans="1:7">
      <c r="A387" s="213"/>
      <c r="B387" s="213"/>
      <c r="C387" s="213"/>
      <c r="D387" s="213"/>
      <c r="E387" s="213"/>
      <c r="F387" s="213"/>
      <c r="G387" s="34"/>
    </row>
    <row r="388" spans="1:7">
      <c r="A388" s="213"/>
      <c r="B388" s="213"/>
      <c r="C388" s="213"/>
      <c r="D388" s="213"/>
      <c r="E388" s="213"/>
      <c r="F388" s="213"/>
      <c r="G388" s="34"/>
    </row>
    <row r="389" spans="1:7">
      <c r="A389" s="213"/>
      <c r="B389" s="213"/>
      <c r="C389" s="213"/>
      <c r="D389" s="213"/>
      <c r="E389" s="213"/>
      <c r="F389" s="213"/>
      <c r="G389" s="34"/>
    </row>
    <row r="390" spans="1:7">
      <c r="A390" s="213"/>
      <c r="B390" s="213"/>
      <c r="C390" s="213"/>
      <c r="D390" s="213"/>
      <c r="E390" s="213"/>
      <c r="F390" s="213"/>
      <c r="G390" s="34"/>
    </row>
    <row r="391" spans="1:7">
      <c r="A391" s="34"/>
      <c r="B391" s="34"/>
      <c r="C391" s="34"/>
      <c r="D391" s="34"/>
      <c r="E391" s="34"/>
      <c r="F391" s="34"/>
      <c r="G391" s="34"/>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4" tint="0.39997558519241921"/>
  </sheetPr>
  <dimension ref="A1:F231"/>
  <sheetViews>
    <sheetView zoomScaleNormal="100" zoomScaleSheetLayoutView="100" workbookViewId="0">
      <pane xSplit="6" ySplit="6" topLeftCell="G7" activePane="bottomRight" state="frozen"/>
      <selection sqref="A1:D1"/>
      <selection pane="topRight" sqref="A1:D1"/>
      <selection pane="bottomLeft" sqref="A1:D1"/>
      <selection pane="bottomRight" sqref="A1:C1"/>
    </sheetView>
  </sheetViews>
  <sheetFormatPr defaultRowHeight="15"/>
  <cols>
    <col min="1" max="5" width="27.140625" customWidth="1"/>
    <col min="6" max="6" width="20.7109375" customWidth="1"/>
  </cols>
  <sheetData>
    <row r="1" spans="1:6">
      <c r="A1" s="1120" t="s">
        <v>702</v>
      </c>
      <c r="B1" s="1121"/>
      <c r="C1" s="1121"/>
      <c r="D1" s="157"/>
      <c r="E1" s="157"/>
      <c r="F1" s="155"/>
    </row>
    <row r="2" spans="1:6">
      <c r="A2" s="1122" t="s">
        <v>711</v>
      </c>
      <c r="B2" s="1123"/>
      <c r="C2" s="1123"/>
      <c r="D2" s="158"/>
      <c r="E2" s="158"/>
      <c r="F2" s="156"/>
    </row>
    <row r="3" spans="1:6" ht="15.75" thickBot="1">
      <c r="A3" s="1407" t="s">
        <v>931</v>
      </c>
      <c r="B3" s="1408"/>
      <c r="C3" s="1408"/>
      <c r="D3" s="1408"/>
      <c r="E3" s="1408"/>
      <c r="F3" s="1409"/>
    </row>
    <row r="4" spans="1:6" ht="15" customHeight="1">
      <c r="A4" s="1127" t="s">
        <v>811</v>
      </c>
      <c r="B4" s="1128"/>
      <c r="C4" s="1128"/>
      <c r="D4" s="1128"/>
      <c r="E4" s="1129"/>
      <c r="F4" s="1882" t="s">
        <v>1274</v>
      </c>
    </row>
    <row r="5" spans="1:6" ht="24" customHeight="1" thickBot="1">
      <c r="A5" s="1130"/>
      <c r="B5" s="1131"/>
      <c r="C5" s="1131"/>
      <c r="D5" s="1131"/>
      <c r="E5" s="1132"/>
      <c r="F5" s="1977"/>
    </row>
    <row r="6" spans="1:6" ht="24.95" customHeight="1" thickBot="1">
      <c r="A6" s="99" t="s">
        <v>1112</v>
      </c>
      <c r="B6" s="123"/>
      <c r="C6" s="224">
        <f>Obsah!$C$3</f>
        <v>42735</v>
      </c>
      <c r="D6" s="94"/>
      <c r="E6" s="94"/>
      <c r="F6" s="61"/>
    </row>
    <row r="7" spans="1:6" ht="24.95" customHeight="1">
      <c r="A7" s="1136" t="s">
        <v>739</v>
      </c>
      <c r="B7" s="1135"/>
      <c r="C7" s="1135"/>
      <c r="D7" s="1135"/>
      <c r="E7" s="1135"/>
      <c r="F7" s="1864" t="s">
        <v>1132</v>
      </c>
    </row>
    <row r="8" spans="1:6" ht="126.75" customHeight="1" thickBot="1">
      <c r="A8" s="2056" t="s">
        <v>1566</v>
      </c>
      <c r="B8" s="2057"/>
      <c r="C8" s="2057"/>
      <c r="D8" s="2057"/>
      <c r="E8" s="2058"/>
      <c r="F8" s="1107"/>
    </row>
    <row r="9" spans="1:6" ht="24.95" customHeight="1">
      <c r="A9" s="1136" t="s">
        <v>738</v>
      </c>
      <c r="B9" s="1135"/>
      <c r="C9" s="1135"/>
      <c r="D9" s="1135"/>
      <c r="E9" s="1135"/>
      <c r="F9" s="1864" t="s">
        <v>1133</v>
      </c>
    </row>
    <row r="10" spans="1:6" ht="155.25" customHeight="1" thickBot="1">
      <c r="A10" s="2056" t="s">
        <v>1567</v>
      </c>
      <c r="B10" s="2057"/>
      <c r="C10" s="2057"/>
      <c r="D10" s="2057"/>
      <c r="E10" s="2058"/>
      <c r="F10" s="1496"/>
    </row>
    <row r="11" spans="1:6" ht="24.95" customHeight="1">
      <c r="A11" s="1136" t="s">
        <v>737</v>
      </c>
      <c r="B11" s="1135"/>
      <c r="C11" s="1135"/>
      <c r="D11" s="1135"/>
      <c r="E11" s="1135"/>
      <c r="F11" s="1864" t="s">
        <v>1134</v>
      </c>
    </row>
    <row r="12" spans="1:6" ht="47.25" customHeight="1" thickBot="1">
      <c r="A12" s="2056" t="s">
        <v>1411</v>
      </c>
      <c r="B12" s="2057"/>
      <c r="C12" s="2057"/>
      <c r="D12" s="2057"/>
      <c r="E12" s="2058"/>
      <c r="F12" s="1107"/>
    </row>
    <row r="13" spans="1:6" ht="24.95" customHeight="1">
      <c r="A13" s="1136" t="s">
        <v>736</v>
      </c>
      <c r="B13" s="1135"/>
      <c r="C13" s="1135"/>
      <c r="D13" s="1135"/>
      <c r="E13" s="1135"/>
      <c r="F13" s="1864" t="s">
        <v>1135</v>
      </c>
    </row>
    <row r="14" spans="1:6" ht="12.6" customHeight="1" thickBot="1">
      <c r="A14" s="2056" t="s">
        <v>1412</v>
      </c>
      <c r="B14" s="2057"/>
      <c r="C14" s="2057"/>
      <c r="D14" s="2057"/>
      <c r="E14" s="2058"/>
      <c r="F14" s="1496"/>
    </row>
    <row r="15" spans="1:6" ht="24.95" customHeight="1" collapsed="1">
      <c r="A15" s="2059" t="s">
        <v>872</v>
      </c>
      <c r="B15" s="2060"/>
      <c r="C15" s="2060"/>
      <c r="D15" s="2060"/>
      <c r="E15" s="2060"/>
      <c r="F15" s="1864" t="s">
        <v>1136</v>
      </c>
    </row>
    <row r="16" spans="1:6" ht="136.5" customHeight="1" thickBot="1">
      <c r="A16" s="2056" t="s">
        <v>1568</v>
      </c>
      <c r="B16" s="2057"/>
      <c r="C16" s="2057"/>
      <c r="D16" s="2057"/>
      <c r="E16" s="2058"/>
      <c r="F16" s="1496"/>
    </row>
    <row r="17" spans="1:6" ht="46.5" customHeight="1" collapsed="1">
      <c r="A17" s="2059" t="s">
        <v>743</v>
      </c>
      <c r="B17" s="2060"/>
      <c r="C17" s="2060"/>
      <c r="D17" s="2060"/>
      <c r="E17" s="2060"/>
      <c r="F17" s="1997" t="s">
        <v>1137</v>
      </c>
    </row>
    <row r="18" spans="1:6" ht="24.95" customHeight="1">
      <c r="A18" s="2056" t="s">
        <v>1569</v>
      </c>
      <c r="B18" s="2057"/>
      <c r="C18" s="2057"/>
      <c r="D18" s="2057"/>
      <c r="E18" s="2058"/>
      <c r="F18" s="1998"/>
    </row>
    <row r="19" spans="1:6" ht="22.5">
      <c r="A19" s="2061" t="s">
        <v>1413</v>
      </c>
      <c r="B19" s="2062"/>
      <c r="C19" s="2062"/>
      <c r="D19" s="2063"/>
      <c r="E19" s="677" t="s">
        <v>1591</v>
      </c>
      <c r="F19" s="1998"/>
    </row>
    <row r="20" spans="1:6">
      <c r="A20" s="2050" t="s">
        <v>1414</v>
      </c>
      <c r="B20" s="2051"/>
      <c r="C20" s="2051"/>
      <c r="D20" s="2052"/>
      <c r="E20" s="678">
        <v>88038.856787829776</v>
      </c>
      <c r="F20" s="1998"/>
    </row>
    <row r="21" spans="1:6" ht="15.75" thickBot="1">
      <c r="A21" s="2050" t="s">
        <v>62</v>
      </c>
      <c r="B21" s="2051"/>
      <c r="C21" s="2051"/>
      <c r="D21" s="2052"/>
      <c r="E21" s="678">
        <v>137993.90221106081</v>
      </c>
      <c r="F21" s="1998"/>
    </row>
    <row r="22" spans="1:6" ht="46.5" customHeight="1" collapsed="1">
      <c r="A22" s="2064" t="s">
        <v>742</v>
      </c>
      <c r="B22" s="2065"/>
      <c r="C22" s="2065"/>
      <c r="D22" s="2065"/>
      <c r="E22" s="2065"/>
      <c r="F22" s="1561" t="s">
        <v>1138</v>
      </c>
    </row>
    <row r="23" spans="1:6" ht="42.75" customHeight="1">
      <c r="A23" s="2056" t="s">
        <v>1570</v>
      </c>
      <c r="B23" s="2057"/>
      <c r="C23" s="2057"/>
      <c r="D23" s="2057"/>
      <c r="E23" s="2058"/>
      <c r="F23" s="1562"/>
    </row>
    <row r="24" spans="1:6" ht="22.5">
      <c r="A24" s="2061" t="s">
        <v>1415</v>
      </c>
      <c r="B24" s="2062"/>
      <c r="C24" s="2062"/>
      <c r="D24" s="2063" t="s">
        <v>741</v>
      </c>
      <c r="E24" s="677" t="s">
        <v>1591</v>
      </c>
      <c r="F24" s="1562"/>
    </row>
    <row r="25" spans="1:6">
      <c r="A25" s="2050" t="s">
        <v>1416</v>
      </c>
      <c r="B25" s="2051"/>
      <c r="C25" s="2051"/>
      <c r="D25" s="2052"/>
      <c r="E25" s="678">
        <v>5823263.9129144428</v>
      </c>
      <c r="F25" s="1562"/>
    </row>
    <row r="26" spans="1:6">
      <c r="A26" s="2050" t="s">
        <v>58</v>
      </c>
      <c r="B26" s="2051"/>
      <c r="C26" s="2051"/>
      <c r="D26" s="2052"/>
      <c r="E26" s="678">
        <v>0</v>
      </c>
      <c r="F26" s="1562"/>
    </row>
    <row r="27" spans="1:6">
      <c r="A27" s="2050" t="s">
        <v>1414</v>
      </c>
      <c r="B27" s="2051"/>
      <c r="C27" s="2051"/>
      <c r="D27" s="2052"/>
      <c r="E27" s="678">
        <v>34215639.972685978</v>
      </c>
      <c r="F27" s="1562"/>
    </row>
    <row r="28" spans="1:6">
      <c r="A28" s="2050" t="s">
        <v>62</v>
      </c>
      <c r="B28" s="2051"/>
      <c r="C28" s="2051"/>
      <c r="D28" s="2052"/>
      <c r="E28" s="678">
        <v>24621757.704241168</v>
      </c>
      <c r="F28" s="1108"/>
    </row>
    <row r="29" spans="1:6" ht="24" customHeight="1" thickBot="1">
      <c r="A29" s="2053" t="s">
        <v>1417</v>
      </c>
      <c r="B29" s="2054"/>
      <c r="C29" s="2054"/>
      <c r="D29" s="2054"/>
      <c r="E29" s="2055"/>
      <c r="F29" s="1107"/>
    </row>
    <row r="30" spans="1:6" collapsed="1">
      <c r="A30" s="568"/>
      <c r="B30" s="568"/>
      <c r="C30" s="568"/>
      <c r="D30" s="568"/>
      <c r="E30" s="568"/>
      <c r="F30" s="213"/>
    </row>
    <row r="31" spans="1:6">
      <c r="A31" s="568"/>
      <c r="B31" s="568"/>
      <c r="C31" s="568"/>
      <c r="D31" s="568"/>
      <c r="E31" s="568"/>
      <c r="F31" s="213"/>
    </row>
    <row r="32" spans="1:6">
      <c r="A32" s="568"/>
      <c r="B32" s="568"/>
      <c r="C32" s="568"/>
      <c r="D32" s="568"/>
      <c r="E32" s="568"/>
      <c r="F32" s="213"/>
    </row>
    <row r="33" spans="1:6">
      <c r="A33" s="568"/>
      <c r="B33" s="568"/>
      <c r="C33" s="568"/>
      <c r="D33" s="568"/>
      <c r="E33" s="568"/>
      <c r="F33" s="213"/>
    </row>
    <row r="34" spans="1:6">
      <c r="A34" s="568"/>
      <c r="B34" s="568"/>
      <c r="C34" s="568"/>
      <c r="D34" s="568"/>
      <c r="E34" s="568"/>
      <c r="F34" s="213"/>
    </row>
    <row r="35" spans="1:6">
      <c r="A35" s="568"/>
      <c r="B35" s="568"/>
      <c r="C35" s="568"/>
      <c r="D35" s="568"/>
      <c r="E35" s="568"/>
      <c r="F35" s="213"/>
    </row>
    <row r="36" spans="1:6">
      <c r="A36" s="568"/>
      <c r="B36" s="568"/>
      <c r="C36" s="568"/>
      <c r="D36" s="568"/>
      <c r="E36" s="568"/>
      <c r="F36" s="213"/>
    </row>
    <row r="37" spans="1:6">
      <c r="A37" s="568"/>
      <c r="B37" s="568"/>
      <c r="C37" s="568"/>
      <c r="D37" s="568"/>
      <c r="E37" s="568"/>
      <c r="F37" s="213"/>
    </row>
    <row r="38" spans="1:6">
      <c r="A38" s="568"/>
      <c r="B38" s="568"/>
      <c r="C38" s="568"/>
      <c r="D38" s="568"/>
      <c r="E38" s="568"/>
      <c r="F38" s="213"/>
    </row>
    <row r="39" spans="1:6">
      <c r="A39" s="568"/>
      <c r="B39" s="568"/>
      <c r="C39" s="568"/>
      <c r="D39" s="568"/>
      <c r="E39" s="568"/>
      <c r="F39" s="213"/>
    </row>
    <row r="40" spans="1:6">
      <c r="A40" s="568"/>
      <c r="B40" s="568"/>
      <c r="C40" s="568"/>
      <c r="D40" s="568"/>
      <c r="E40" s="568"/>
      <c r="F40" s="213"/>
    </row>
    <row r="41" spans="1:6">
      <c r="A41" s="568"/>
      <c r="B41" s="568"/>
      <c r="C41" s="568"/>
      <c r="D41" s="568"/>
      <c r="E41" s="568"/>
      <c r="F41" s="213"/>
    </row>
    <row r="42" spans="1:6">
      <c r="A42" s="568"/>
      <c r="B42" s="568"/>
      <c r="C42" s="568"/>
      <c r="D42" s="568"/>
      <c r="E42" s="568"/>
      <c r="F42" s="213"/>
    </row>
    <row r="43" spans="1:6">
      <c r="A43" s="568"/>
      <c r="B43" s="568"/>
      <c r="C43" s="568"/>
      <c r="D43" s="568"/>
      <c r="E43" s="568"/>
      <c r="F43" s="213"/>
    </row>
    <row r="44" spans="1:6">
      <c r="A44" s="568"/>
      <c r="B44" s="568"/>
      <c r="C44" s="568"/>
      <c r="D44" s="568"/>
      <c r="E44" s="568"/>
      <c r="F44" s="213"/>
    </row>
    <row r="45" spans="1:6">
      <c r="A45" s="568"/>
      <c r="B45" s="568"/>
      <c r="C45" s="568"/>
      <c r="D45" s="568"/>
      <c r="E45" s="568"/>
      <c r="F45" s="213"/>
    </row>
    <row r="46" spans="1:6">
      <c r="A46" s="568"/>
      <c r="B46" s="568"/>
      <c r="C46" s="568"/>
      <c r="D46" s="568"/>
      <c r="E46" s="568"/>
      <c r="F46" s="213"/>
    </row>
    <row r="47" spans="1:6">
      <c r="A47" s="568"/>
      <c r="B47" s="568"/>
      <c r="C47" s="568"/>
      <c r="D47" s="568"/>
      <c r="E47" s="568"/>
      <c r="F47" s="213"/>
    </row>
    <row r="48" spans="1:6">
      <c r="A48" s="568"/>
      <c r="B48" s="568"/>
      <c r="C48" s="568"/>
      <c r="D48" s="568"/>
      <c r="E48" s="568"/>
      <c r="F48" s="213"/>
    </row>
    <row r="49" spans="1:6">
      <c r="A49" s="568"/>
      <c r="B49" s="568"/>
      <c r="C49" s="568"/>
      <c r="D49" s="568"/>
      <c r="E49" s="568"/>
      <c r="F49" s="213"/>
    </row>
    <row r="50" spans="1:6">
      <c r="A50" s="568"/>
      <c r="B50" s="568"/>
      <c r="C50" s="568"/>
      <c r="D50" s="568"/>
      <c r="E50" s="568"/>
      <c r="F50" s="213"/>
    </row>
    <row r="51" spans="1:6">
      <c r="A51" s="568"/>
      <c r="B51" s="568"/>
      <c r="C51" s="568"/>
      <c r="D51" s="568"/>
      <c r="E51" s="568"/>
      <c r="F51" s="213"/>
    </row>
    <row r="52" spans="1:6">
      <c r="A52" s="568"/>
      <c r="B52" s="568"/>
      <c r="C52" s="568"/>
      <c r="D52" s="568"/>
      <c r="E52" s="568"/>
      <c r="F52" s="213"/>
    </row>
    <row r="53" spans="1:6">
      <c r="A53" s="568"/>
      <c r="B53" s="568"/>
      <c r="C53" s="568"/>
      <c r="D53" s="568"/>
      <c r="E53" s="568"/>
      <c r="F53" s="213"/>
    </row>
    <row r="54" spans="1:6">
      <c r="A54" s="568"/>
      <c r="B54" s="568"/>
      <c r="C54" s="568"/>
      <c r="D54" s="568"/>
      <c r="E54" s="568"/>
      <c r="F54" s="213"/>
    </row>
    <row r="55" spans="1:6">
      <c r="A55" s="568"/>
      <c r="B55" s="568"/>
      <c r="C55" s="568"/>
      <c r="D55" s="568"/>
      <c r="E55" s="568"/>
      <c r="F55" s="213"/>
    </row>
    <row r="56" spans="1:6">
      <c r="A56" s="568"/>
      <c r="B56" s="568"/>
      <c r="C56" s="568"/>
      <c r="D56" s="568"/>
      <c r="E56" s="568"/>
      <c r="F56" s="213"/>
    </row>
    <row r="57" spans="1:6">
      <c r="A57" s="568"/>
      <c r="B57" s="568"/>
      <c r="C57" s="568"/>
      <c r="D57" s="568"/>
      <c r="E57" s="568"/>
      <c r="F57" s="213"/>
    </row>
    <row r="58" spans="1:6">
      <c r="A58" s="568"/>
      <c r="B58" s="568"/>
      <c r="C58" s="568"/>
      <c r="D58" s="568"/>
      <c r="E58" s="568"/>
      <c r="F58" s="213"/>
    </row>
    <row r="59" spans="1:6">
      <c r="A59" s="568"/>
      <c r="B59" s="568"/>
      <c r="C59" s="568"/>
      <c r="D59" s="568"/>
      <c r="E59" s="568"/>
      <c r="F59" s="213"/>
    </row>
    <row r="60" spans="1:6">
      <c r="A60" s="568"/>
      <c r="B60" s="568"/>
      <c r="C60" s="568"/>
      <c r="D60" s="568"/>
      <c r="E60" s="568"/>
      <c r="F60" s="213"/>
    </row>
    <row r="61" spans="1:6">
      <c r="A61" s="568"/>
      <c r="B61" s="568"/>
      <c r="C61" s="568"/>
      <c r="D61" s="568"/>
      <c r="E61" s="568"/>
      <c r="F61" s="213"/>
    </row>
    <row r="62" spans="1:6">
      <c r="A62" s="568"/>
      <c r="B62" s="568"/>
      <c r="C62" s="568"/>
      <c r="D62" s="568"/>
      <c r="E62" s="568"/>
      <c r="F62" s="213"/>
    </row>
    <row r="63" spans="1:6">
      <c r="A63" s="568"/>
      <c r="B63" s="568"/>
      <c r="C63" s="568"/>
      <c r="D63" s="568"/>
      <c r="E63" s="568"/>
      <c r="F63" s="213"/>
    </row>
    <row r="64" spans="1:6">
      <c r="A64" s="568"/>
      <c r="B64" s="568"/>
      <c r="C64" s="568"/>
      <c r="D64" s="568"/>
      <c r="E64" s="568"/>
      <c r="F64" s="213"/>
    </row>
    <row r="65" spans="1:6">
      <c r="A65" s="568"/>
      <c r="B65" s="568"/>
      <c r="C65" s="568"/>
      <c r="D65" s="568"/>
      <c r="E65" s="568"/>
      <c r="F65" s="213"/>
    </row>
    <row r="66" spans="1:6">
      <c r="A66" s="568"/>
      <c r="B66" s="568"/>
      <c r="C66" s="568"/>
      <c r="D66" s="568"/>
      <c r="E66" s="568"/>
      <c r="F66" s="213"/>
    </row>
    <row r="67" spans="1:6">
      <c r="A67" s="568"/>
      <c r="B67" s="568"/>
      <c r="C67" s="568"/>
      <c r="D67" s="568"/>
      <c r="E67" s="568"/>
      <c r="F67" s="213"/>
    </row>
    <row r="68" spans="1:6">
      <c r="A68" s="568"/>
      <c r="B68" s="568"/>
      <c r="C68" s="568"/>
      <c r="D68" s="568"/>
      <c r="E68" s="568"/>
      <c r="F68" s="213"/>
    </row>
    <row r="69" spans="1:6">
      <c r="A69" s="568"/>
      <c r="B69" s="568"/>
      <c r="C69" s="568"/>
      <c r="D69" s="568"/>
      <c r="E69" s="568"/>
      <c r="F69" s="213"/>
    </row>
    <row r="70" spans="1:6">
      <c r="A70" s="568"/>
      <c r="B70" s="568"/>
      <c r="C70" s="568"/>
      <c r="D70" s="568"/>
      <c r="E70" s="568"/>
      <c r="F70" s="213"/>
    </row>
    <row r="71" spans="1:6">
      <c r="A71" s="568"/>
      <c r="B71" s="568"/>
      <c r="C71" s="568"/>
      <c r="D71" s="568"/>
      <c r="E71" s="568"/>
      <c r="F71" s="213"/>
    </row>
    <row r="72" spans="1:6">
      <c r="A72" s="568"/>
      <c r="B72" s="568"/>
      <c r="C72" s="568"/>
      <c r="D72" s="568"/>
      <c r="E72" s="568"/>
      <c r="F72" s="213"/>
    </row>
    <row r="73" spans="1:6">
      <c r="A73" s="568"/>
      <c r="B73" s="568"/>
      <c r="C73" s="568"/>
      <c r="D73" s="568"/>
      <c r="E73" s="568"/>
      <c r="F73" s="213"/>
    </row>
    <row r="74" spans="1:6">
      <c r="A74" s="568"/>
      <c r="B74" s="568"/>
      <c r="C74" s="568"/>
      <c r="D74" s="568"/>
      <c r="E74" s="568"/>
      <c r="F74" s="213"/>
    </row>
    <row r="75" spans="1:6">
      <c r="A75" s="568"/>
      <c r="B75" s="568"/>
      <c r="C75" s="568"/>
      <c r="D75" s="568"/>
      <c r="E75" s="568"/>
      <c r="F75" s="213"/>
    </row>
    <row r="76" spans="1:6">
      <c r="A76" s="568"/>
      <c r="B76" s="568"/>
      <c r="C76" s="568"/>
      <c r="D76" s="568"/>
      <c r="E76" s="568"/>
      <c r="F76" s="213"/>
    </row>
    <row r="77" spans="1:6">
      <c r="A77" s="568"/>
      <c r="B77" s="568"/>
      <c r="C77" s="568"/>
      <c r="D77" s="568"/>
      <c r="E77" s="568"/>
      <c r="F77" s="213"/>
    </row>
    <row r="78" spans="1:6">
      <c r="A78" s="568"/>
      <c r="B78" s="568"/>
      <c r="C78" s="568"/>
      <c r="D78" s="568"/>
      <c r="E78" s="568"/>
      <c r="F78" s="213"/>
    </row>
    <row r="79" spans="1:6">
      <c r="A79" s="568"/>
      <c r="B79" s="568"/>
      <c r="C79" s="568"/>
      <c r="D79" s="568"/>
      <c r="E79" s="568"/>
      <c r="F79" s="213"/>
    </row>
    <row r="80" spans="1:6">
      <c r="A80" s="568"/>
      <c r="B80" s="568"/>
      <c r="C80" s="568"/>
      <c r="D80" s="568"/>
      <c r="E80" s="568"/>
      <c r="F80" s="213"/>
    </row>
    <row r="81" spans="1:6">
      <c r="A81" s="568"/>
      <c r="B81" s="568"/>
      <c r="C81" s="568"/>
      <c r="D81" s="568"/>
      <c r="E81" s="568"/>
      <c r="F81" s="213"/>
    </row>
    <row r="82" spans="1:6">
      <c r="A82" s="568"/>
      <c r="B82" s="568"/>
      <c r="C82" s="568"/>
      <c r="D82" s="568"/>
      <c r="E82" s="568"/>
      <c r="F82" s="213"/>
    </row>
    <row r="83" spans="1:6">
      <c r="A83" s="568"/>
      <c r="B83" s="568"/>
      <c r="C83" s="568"/>
      <c r="D83" s="568"/>
      <c r="E83" s="568"/>
      <c r="F83" s="213"/>
    </row>
    <row r="84" spans="1:6">
      <c r="A84" s="568"/>
      <c r="B84" s="568"/>
      <c r="C84" s="568"/>
      <c r="D84" s="568"/>
      <c r="E84" s="568"/>
      <c r="F84" s="213"/>
    </row>
    <row r="85" spans="1:6">
      <c r="A85" s="568"/>
      <c r="B85" s="568"/>
      <c r="C85" s="568"/>
      <c r="D85" s="568"/>
      <c r="E85" s="568"/>
      <c r="F85" s="213"/>
    </row>
    <row r="86" spans="1:6">
      <c r="A86" s="568"/>
      <c r="B86" s="568"/>
      <c r="C86" s="568"/>
      <c r="D86" s="568"/>
      <c r="E86" s="568"/>
      <c r="F86" s="213"/>
    </row>
    <row r="87" spans="1:6">
      <c r="A87" s="568"/>
      <c r="B87" s="568"/>
      <c r="C87" s="568"/>
      <c r="D87" s="568"/>
      <c r="E87" s="568"/>
      <c r="F87" s="213"/>
    </row>
    <row r="88" spans="1:6">
      <c r="A88" s="568"/>
      <c r="B88" s="568"/>
      <c r="C88" s="568"/>
      <c r="D88" s="568"/>
      <c r="E88" s="568"/>
      <c r="F88" s="213"/>
    </row>
    <row r="89" spans="1:6">
      <c r="A89" s="568"/>
      <c r="B89" s="568"/>
      <c r="C89" s="568"/>
      <c r="D89" s="568"/>
      <c r="E89" s="568"/>
      <c r="F89" s="213"/>
    </row>
    <row r="90" spans="1:6">
      <c r="A90" s="568"/>
      <c r="B90" s="568"/>
      <c r="C90" s="568"/>
      <c r="D90" s="568"/>
      <c r="E90" s="568"/>
      <c r="F90" s="213"/>
    </row>
    <row r="91" spans="1:6">
      <c r="A91" s="568"/>
      <c r="B91" s="568"/>
      <c r="C91" s="568"/>
      <c r="D91" s="568"/>
      <c r="E91" s="568"/>
      <c r="F91" s="213"/>
    </row>
    <row r="92" spans="1:6">
      <c r="A92" s="568"/>
      <c r="B92" s="568"/>
      <c r="C92" s="568"/>
      <c r="D92" s="568"/>
      <c r="E92" s="568"/>
      <c r="F92" s="213"/>
    </row>
    <row r="93" spans="1:6">
      <c r="A93" s="568"/>
      <c r="B93" s="568"/>
      <c r="C93" s="568"/>
      <c r="D93" s="568"/>
      <c r="E93" s="568"/>
      <c r="F93" s="213"/>
    </row>
    <row r="94" spans="1:6">
      <c r="A94" s="568"/>
      <c r="B94" s="568"/>
      <c r="C94" s="568"/>
      <c r="D94" s="568"/>
      <c r="E94" s="568"/>
      <c r="F94" s="213"/>
    </row>
    <row r="95" spans="1:6">
      <c r="A95" s="568"/>
      <c r="B95" s="568"/>
      <c r="C95" s="568"/>
      <c r="D95" s="568"/>
      <c r="E95" s="568"/>
      <c r="F95" s="213"/>
    </row>
    <row r="96" spans="1:6">
      <c r="A96" s="568"/>
      <c r="B96" s="568"/>
      <c r="C96" s="568"/>
      <c r="D96" s="568"/>
      <c r="E96" s="568"/>
      <c r="F96" s="213"/>
    </row>
    <row r="97" spans="1:6">
      <c r="A97" s="568"/>
      <c r="B97" s="568"/>
      <c r="C97" s="568"/>
      <c r="D97" s="568"/>
      <c r="E97" s="568"/>
      <c r="F97" s="213"/>
    </row>
    <row r="98" spans="1:6">
      <c r="A98" s="568"/>
      <c r="B98" s="568"/>
      <c r="C98" s="568"/>
      <c r="D98" s="568"/>
      <c r="E98" s="568"/>
      <c r="F98" s="213"/>
    </row>
    <row r="99" spans="1:6">
      <c r="A99" s="568"/>
      <c r="B99" s="568"/>
      <c r="C99" s="568"/>
      <c r="D99" s="568"/>
      <c r="E99" s="568"/>
      <c r="F99" s="213"/>
    </row>
    <row r="100" spans="1:6">
      <c r="A100" s="568"/>
      <c r="B100" s="568"/>
      <c r="C100" s="568"/>
      <c r="D100" s="568"/>
      <c r="E100" s="568"/>
      <c r="F100" s="213"/>
    </row>
    <row r="101" spans="1:6">
      <c r="A101" s="568"/>
      <c r="B101" s="568"/>
      <c r="C101" s="568"/>
      <c r="D101" s="568"/>
      <c r="E101" s="568"/>
      <c r="F101" s="213"/>
    </row>
    <row r="102" spans="1:6">
      <c r="A102" s="568"/>
      <c r="B102" s="568"/>
      <c r="C102" s="568"/>
      <c r="D102" s="568"/>
      <c r="E102" s="568"/>
      <c r="F102" s="213"/>
    </row>
    <row r="103" spans="1:6">
      <c r="A103" s="568"/>
      <c r="B103" s="568"/>
      <c r="C103" s="568"/>
      <c r="D103" s="568"/>
      <c r="E103" s="568"/>
      <c r="F103" s="213"/>
    </row>
    <row r="104" spans="1:6">
      <c r="A104" s="568"/>
      <c r="B104" s="568"/>
      <c r="C104" s="568"/>
      <c r="D104" s="568"/>
      <c r="E104" s="568"/>
      <c r="F104" s="213"/>
    </row>
    <row r="105" spans="1:6">
      <c r="A105" s="28"/>
      <c r="B105" s="28"/>
      <c r="C105" s="28"/>
      <c r="D105" s="28"/>
      <c r="E105" s="28"/>
    </row>
    <row r="106" spans="1:6">
      <c r="A106" s="28"/>
      <c r="B106" s="28"/>
      <c r="C106" s="28"/>
      <c r="D106" s="28"/>
      <c r="E106" s="28"/>
    </row>
    <row r="107" spans="1:6">
      <c r="A107" s="28"/>
      <c r="B107" s="28"/>
      <c r="C107" s="28"/>
      <c r="D107" s="28"/>
      <c r="E107" s="28"/>
    </row>
    <row r="108" spans="1:6">
      <c r="A108" s="28"/>
      <c r="B108" s="28"/>
      <c r="C108" s="28"/>
      <c r="D108" s="28"/>
      <c r="E108" s="28"/>
    </row>
    <row r="109" spans="1:6">
      <c r="A109" s="28"/>
      <c r="B109" s="28"/>
      <c r="C109" s="28"/>
      <c r="D109" s="28"/>
      <c r="E109" s="28"/>
    </row>
    <row r="110" spans="1:6">
      <c r="A110" s="28"/>
      <c r="B110" s="28"/>
      <c r="C110" s="28"/>
      <c r="D110" s="28"/>
      <c r="E110" s="28"/>
    </row>
    <row r="111" spans="1:6">
      <c r="A111" s="28"/>
      <c r="B111" s="28"/>
      <c r="C111" s="28"/>
      <c r="D111" s="28"/>
      <c r="E111" s="28"/>
    </row>
    <row r="112" spans="1:6">
      <c r="A112" s="28"/>
      <c r="B112" s="28"/>
      <c r="C112" s="28"/>
      <c r="D112" s="28"/>
      <c r="E112" s="28"/>
    </row>
    <row r="113" spans="1:5">
      <c r="A113" s="28"/>
      <c r="B113" s="28"/>
      <c r="C113" s="28"/>
      <c r="D113" s="28"/>
      <c r="E113" s="28"/>
    </row>
    <row r="114" spans="1:5">
      <c r="A114" s="28"/>
      <c r="B114" s="28"/>
      <c r="C114" s="28"/>
      <c r="D114" s="28"/>
      <c r="E114" s="28"/>
    </row>
    <row r="115" spans="1:5">
      <c r="A115" s="28"/>
      <c r="B115" s="28"/>
      <c r="C115" s="28"/>
      <c r="D115" s="28"/>
      <c r="E115" s="28"/>
    </row>
    <row r="116" spans="1:5">
      <c r="A116" s="28"/>
      <c r="B116" s="28"/>
      <c r="C116" s="28"/>
      <c r="D116" s="28"/>
      <c r="E116" s="28"/>
    </row>
    <row r="117" spans="1:5">
      <c r="A117" s="28"/>
      <c r="B117" s="28"/>
      <c r="C117" s="28"/>
      <c r="D117" s="28"/>
      <c r="E117" s="28"/>
    </row>
    <row r="118" spans="1:5">
      <c r="A118" s="28"/>
      <c r="B118" s="28"/>
      <c r="C118" s="28"/>
      <c r="D118" s="28"/>
      <c r="E118" s="28"/>
    </row>
    <row r="119" spans="1:5">
      <c r="A119" s="28"/>
      <c r="B119" s="28"/>
      <c r="C119" s="28"/>
      <c r="D119" s="28"/>
      <c r="E119" s="28"/>
    </row>
    <row r="120" spans="1:5">
      <c r="A120" s="28"/>
      <c r="B120" s="28"/>
      <c r="C120" s="28"/>
      <c r="D120" s="28"/>
      <c r="E120" s="28"/>
    </row>
    <row r="121" spans="1:5">
      <c r="A121" s="28"/>
      <c r="B121" s="28"/>
      <c r="C121" s="28"/>
      <c r="D121" s="28"/>
      <c r="E121" s="28"/>
    </row>
    <row r="122" spans="1:5">
      <c r="A122" s="28"/>
      <c r="B122" s="28"/>
      <c r="C122" s="28"/>
      <c r="D122" s="28"/>
      <c r="E122" s="28"/>
    </row>
    <row r="123" spans="1:5">
      <c r="A123" s="28"/>
      <c r="B123" s="28"/>
      <c r="C123" s="28"/>
      <c r="D123" s="28"/>
      <c r="E123" s="28"/>
    </row>
    <row r="124" spans="1:5">
      <c r="A124" s="28"/>
      <c r="B124" s="28"/>
      <c r="C124" s="28"/>
      <c r="D124" s="28"/>
      <c r="E124" s="28"/>
    </row>
    <row r="125" spans="1:5">
      <c r="A125" s="28"/>
      <c r="B125" s="28"/>
      <c r="C125" s="28"/>
      <c r="D125" s="28"/>
      <c r="E125" s="28"/>
    </row>
    <row r="126" spans="1:5">
      <c r="A126" s="28"/>
      <c r="B126" s="28"/>
      <c r="C126" s="28"/>
      <c r="D126" s="28"/>
      <c r="E126" s="28"/>
    </row>
    <row r="127" spans="1:5">
      <c r="A127" s="28"/>
      <c r="B127" s="28"/>
      <c r="C127" s="28"/>
      <c r="D127" s="28"/>
      <c r="E127" s="28"/>
    </row>
    <row r="128" spans="1:5">
      <c r="A128" s="28"/>
      <c r="B128" s="28"/>
      <c r="C128" s="28"/>
      <c r="D128" s="28"/>
      <c r="E128" s="28"/>
    </row>
    <row r="129" spans="1:5">
      <c r="A129" s="28"/>
      <c r="B129" s="28"/>
      <c r="C129" s="28"/>
      <c r="D129" s="28"/>
      <c r="E129" s="28"/>
    </row>
    <row r="130" spans="1:5">
      <c r="A130" s="28"/>
      <c r="B130" s="28"/>
      <c r="C130" s="28"/>
      <c r="D130" s="28"/>
      <c r="E130" s="28"/>
    </row>
    <row r="131" spans="1:5">
      <c r="A131" s="28"/>
      <c r="B131" s="28"/>
      <c r="C131" s="28"/>
      <c r="D131" s="28"/>
      <c r="E131" s="28"/>
    </row>
    <row r="132" spans="1:5">
      <c r="A132" s="28"/>
      <c r="B132" s="28"/>
      <c r="C132" s="28"/>
      <c r="D132" s="28"/>
      <c r="E132" s="28"/>
    </row>
    <row r="133" spans="1:5">
      <c r="A133" s="28"/>
      <c r="B133" s="28"/>
      <c r="C133" s="28"/>
      <c r="D133" s="28"/>
      <c r="E133" s="28"/>
    </row>
    <row r="134" spans="1:5">
      <c r="A134" s="28"/>
      <c r="B134" s="28"/>
      <c r="C134" s="28"/>
      <c r="D134" s="28"/>
      <c r="E134" s="28"/>
    </row>
    <row r="135" spans="1:5">
      <c r="A135" s="28"/>
      <c r="B135" s="28"/>
      <c r="C135" s="28"/>
      <c r="D135" s="28"/>
      <c r="E135" s="28"/>
    </row>
    <row r="136" spans="1:5">
      <c r="A136" s="28"/>
      <c r="B136" s="28"/>
      <c r="C136" s="28"/>
      <c r="D136" s="28"/>
      <c r="E136" s="28"/>
    </row>
    <row r="137" spans="1:5">
      <c r="A137" s="28"/>
      <c r="B137" s="28"/>
      <c r="C137" s="28"/>
      <c r="D137" s="28"/>
      <c r="E137" s="28"/>
    </row>
    <row r="138" spans="1:5">
      <c r="A138" s="28"/>
      <c r="B138" s="28"/>
      <c r="C138" s="28"/>
      <c r="D138" s="28"/>
      <c r="E138" s="28"/>
    </row>
    <row r="139" spans="1:5">
      <c r="A139" s="28"/>
      <c r="B139" s="28"/>
      <c r="C139" s="28"/>
      <c r="D139" s="28"/>
      <c r="E139" s="28"/>
    </row>
    <row r="140" spans="1:5">
      <c r="A140" s="28"/>
      <c r="B140" s="28"/>
      <c r="C140" s="28"/>
      <c r="D140" s="28"/>
      <c r="E140" s="28"/>
    </row>
    <row r="141" spans="1:5">
      <c r="A141" s="28"/>
      <c r="B141" s="28"/>
      <c r="C141" s="28"/>
      <c r="D141" s="28"/>
      <c r="E141" s="28"/>
    </row>
    <row r="142" spans="1:5">
      <c r="A142" s="28"/>
      <c r="B142" s="28"/>
      <c r="C142" s="28"/>
      <c r="D142" s="28"/>
      <c r="E142" s="28"/>
    </row>
    <row r="143" spans="1:5">
      <c r="A143" s="28"/>
      <c r="B143" s="28"/>
      <c r="C143" s="28"/>
      <c r="D143" s="28"/>
      <c r="E143" s="28"/>
    </row>
    <row r="144" spans="1:5">
      <c r="A144" s="28"/>
      <c r="B144" s="28"/>
      <c r="C144" s="28"/>
      <c r="D144" s="28"/>
      <c r="E144" s="28"/>
    </row>
    <row r="145" spans="1:5">
      <c r="A145" s="28"/>
      <c r="B145" s="28"/>
      <c r="C145" s="28"/>
      <c r="D145" s="28"/>
      <c r="E145" s="28"/>
    </row>
    <row r="146" spans="1:5">
      <c r="A146" s="28"/>
      <c r="B146" s="28"/>
      <c r="C146" s="28"/>
      <c r="D146" s="28"/>
      <c r="E146" s="28"/>
    </row>
    <row r="147" spans="1:5">
      <c r="A147" s="28"/>
      <c r="B147" s="28"/>
      <c r="C147" s="28"/>
      <c r="D147" s="28"/>
      <c r="E147" s="28"/>
    </row>
    <row r="148" spans="1:5">
      <c r="A148" s="28"/>
      <c r="B148" s="28"/>
      <c r="C148" s="28"/>
      <c r="D148" s="28"/>
      <c r="E148" s="28"/>
    </row>
    <row r="149" spans="1:5">
      <c r="A149" s="28"/>
      <c r="B149" s="28"/>
      <c r="C149" s="28"/>
      <c r="D149" s="28"/>
      <c r="E149" s="28"/>
    </row>
    <row r="150" spans="1:5">
      <c r="A150" s="28"/>
      <c r="B150" s="28"/>
      <c r="C150" s="28"/>
      <c r="D150" s="28"/>
      <c r="E150" s="28"/>
    </row>
    <row r="151" spans="1:5">
      <c r="A151" s="28"/>
      <c r="B151" s="28"/>
      <c r="C151" s="28"/>
      <c r="D151" s="28"/>
      <c r="E151" s="28"/>
    </row>
    <row r="152" spans="1:5">
      <c r="A152" s="28"/>
      <c r="B152" s="28"/>
      <c r="C152" s="28"/>
      <c r="D152" s="28"/>
      <c r="E152" s="28"/>
    </row>
    <row r="153" spans="1:5">
      <c r="A153" s="28"/>
      <c r="B153" s="28"/>
      <c r="C153" s="28"/>
      <c r="D153" s="28"/>
      <c r="E153" s="28"/>
    </row>
    <row r="154" spans="1:5">
      <c r="A154" s="28"/>
      <c r="B154" s="28"/>
      <c r="C154" s="28"/>
      <c r="D154" s="28"/>
      <c r="E154" s="28"/>
    </row>
    <row r="155" spans="1:5">
      <c r="A155" s="28"/>
      <c r="B155" s="28"/>
      <c r="C155" s="28"/>
      <c r="D155" s="28"/>
      <c r="E155" s="28"/>
    </row>
    <row r="156" spans="1:5">
      <c r="A156" s="28"/>
      <c r="B156" s="28"/>
      <c r="C156" s="28"/>
      <c r="D156" s="28"/>
      <c r="E156" s="28"/>
    </row>
    <row r="157" spans="1:5">
      <c r="A157" s="28"/>
      <c r="B157" s="28"/>
      <c r="C157" s="28"/>
      <c r="D157" s="28"/>
      <c r="E157" s="28"/>
    </row>
    <row r="158" spans="1:5">
      <c r="A158" s="28"/>
      <c r="B158" s="28"/>
      <c r="C158" s="28"/>
      <c r="D158" s="28"/>
      <c r="E158" s="28"/>
    </row>
    <row r="159" spans="1:5">
      <c r="A159" s="28"/>
      <c r="B159" s="28"/>
      <c r="C159" s="28"/>
      <c r="D159" s="28"/>
      <c r="E159" s="28"/>
    </row>
    <row r="160" spans="1:5">
      <c r="A160" s="28"/>
      <c r="B160" s="28"/>
      <c r="C160" s="28"/>
      <c r="D160" s="28"/>
      <c r="E160" s="28"/>
    </row>
    <row r="161" spans="1:5">
      <c r="A161" s="28"/>
      <c r="B161" s="28"/>
      <c r="C161" s="28"/>
      <c r="D161" s="28"/>
      <c r="E161" s="28"/>
    </row>
    <row r="162" spans="1:5">
      <c r="A162" s="28"/>
      <c r="B162" s="28"/>
      <c r="C162" s="28"/>
      <c r="D162" s="28"/>
      <c r="E162" s="28"/>
    </row>
    <row r="163" spans="1:5">
      <c r="A163" s="28"/>
      <c r="B163" s="28"/>
      <c r="C163" s="28"/>
      <c r="D163" s="28"/>
      <c r="E163" s="28"/>
    </row>
    <row r="164" spans="1:5">
      <c r="A164" s="28"/>
      <c r="B164" s="28"/>
      <c r="C164" s="28"/>
      <c r="D164" s="28"/>
      <c r="E164" s="28"/>
    </row>
    <row r="165" spans="1:5">
      <c r="A165" s="28"/>
      <c r="B165" s="28"/>
      <c r="C165" s="28"/>
      <c r="D165" s="28"/>
      <c r="E165" s="28"/>
    </row>
    <row r="166" spans="1:5">
      <c r="A166" s="28"/>
      <c r="B166" s="28"/>
      <c r="C166" s="28"/>
      <c r="D166" s="28"/>
      <c r="E166" s="28"/>
    </row>
    <row r="167" spans="1:5">
      <c r="A167" s="28"/>
      <c r="B167" s="28"/>
      <c r="C167" s="28"/>
      <c r="D167" s="28"/>
      <c r="E167" s="28"/>
    </row>
    <row r="168" spans="1:5">
      <c r="A168" s="28"/>
      <c r="B168" s="28"/>
      <c r="C168" s="28"/>
      <c r="D168" s="28"/>
      <c r="E168" s="28"/>
    </row>
    <row r="169" spans="1:5">
      <c r="A169" s="28"/>
      <c r="B169" s="28"/>
      <c r="C169" s="28"/>
      <c r="D169" s="28"/>
      <c r="E169" s="28"/>
    </row>
    <row r="170" spans="1:5">
      <c r="A170" s="28"/>
      <c r="B170" s="28"/>
      <c r="C170" s="28"/>
      <c r="D170" s="28"/>
      <c r="E170" s="28"/>
    </row>
    <row r="171" spans="1:5">
      <c r="A171" s="28"/>
      <c r="B171" s="28"/>
      <c r="C171" s="28"/>
      <c r="D171" s="28"/>
      <c r="E171" s="28"/>
    </row>
    <row r="172" spans="1:5">
      <c r="A172" s="28"/>
      <c r="B172" s="28"/>
      <c r="C172" s="28"/>
      <c r="D172" s="28"/>
      <c r="E172" s="28"/>
    </row>
    <row r="173" spans="1:5">
      <c r="A173" s="28"/>
      <c r="B173" s="28"/>
      <c r="C173" s="28"/>
      <c r="D173" s="28"/>
      <c r="E173" s="28"/>
    </row>
    <row r="174" spans="1:5">
      <c r="A174" s="28"/>
      <c r="B174" s="28"/>
      <c r="C174" s="28"/>
      <c r="D174" s="28"/>
      <c r="E174" s="28"/>
    </row>
    <row r="175" spans="1:5">
      <c r="A175" s="28"/>
      <c r="B175" s="28"/>
      <c r="C175" s="28"/>
      <c r="D175" s="28"/>
      <c r="E175" s="28"/>
    </row>
    <row r="176" spans="1:5">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row r="201" spans="1:5">
      <c r="A201" s="28"/>
      <c r="B201" s="28"/>
      <c r="C201" s="28"/>
      <c r="D201" s="28"/>
      <c r="E201" s="28"/>
    </row>
    <row r="202" spans="1:5">
      <c r="A202" s="28"/>
      <c r="B202" s="28"/>
      <c r="C202" s="28"/>
      <c r="D202" s="28"/>
      <c r="E202" s="28"/>
    </row>
    <row r="203" spans="1:5">
      <c r="A203" s="28"/>
      <c r="B203" s="28"/>
      <c r="C203" s="28"/>
      <c r="D203" s="28"/>
      <c r="E203" s="28"/>
    </row>
    <row r="204" spans="1:5">
      <c r="A204" s="28"/>
      <c r="B204" s="28"/>
      <c r="C204" s="28"/>
      <c r="D204" s="28"/>
      <c r="E204" s="28"/>
    </row>
    <row r="205" spans="1:5">
      <c r="A205" s="28"/>
      <c r="B205" s="28"/>
      <c r="C205" s="28"/>
      <c r="D205" s="28"/>
      <c r="E205" s="28"/>
    </row>
    <row r="206" spans="1:5">
      <c r="A206" s="28"/>
      <c r="B206" s="28"/>
      <c r="C206" s="28"/>
      <c r="D206" s="28"/>
      <c r="E206" s="28"/>
    </row>
    <row r="207" spans="1:5">
      <c r="A207" s="28"/>
      <c r="B207" s="28"/>
      <c r="C207" s="28"/>
      <c r="D207" s="28"/>
      <c r="E207" s="28"/>
    </row>
    <row r="208" spans="1:5">
      <c r="A208" s="28"/>
      <c r="B208" s="28"/>
      <c r="C208" s="28"/>
      <c r="D208" s="28"/>
      <c r="E208" s="28"/>
    </row>
    <row r="209" spans="1:5">
      <c r="A209" s="28"/>
      <c r="B209" s="28"/>
      <c r="C209" s="28"/>
      <c r="D209" s="28"/>
      <c r="E209" s="28"/>
    </row>
    <row r="210" spans="1:5">
      <c r="A210" s="28"/>
      <c r="B210" s="28"/>
      <c r="C210" s="28"/>
      <c r="D210" s="28"/>
      <c r="E210" s="28"/>
    </row>
    <row r="211" spans="1:5">
      <c r="A211" s="28"/>
      <c r="B211" s="28"/>
      <c r="C211" s="28"/>
      <c r="D211" s="28"/>
      <c r="E211" s="28"/>
    </row>
    <row r="212" spans="1:5">
      <c r="A212" s="28"/>
      <c r="B212" s="28"/>
      <c r="C212" s="28"/>
      <c r="D212" s="28"/>
      <c r="E212" s="28"/>
    </row>
    <row r="213" spans="1:5">
      <c r="A213" s="28"/>
      <c r="B213" s="28"/>
      <c r="C213" s="28"/>
      <c r="D213" s="28"/>
      <c r="E213" s="28"/>
    </row>
    <row r="214" spans="1:5">
      <c r="A214" s="28"/>
      <c r="B214" s="28"/>
      <c r="C214" s="28"/>
      <c r="D214" s="28"/>
      <c r="E214" s="28"/>
    </row>
    <row r="215" spans="1:5">
      <c r="A215" s="28"/>
      <c r="B215" s="28"/>
      <c r="C215" s="28"/>
      <c r="D215" s="28"/>
      <c r="E215" s="28"/>
    </row>
    <row r="216" spans="1:5">
      <c r="A216" s="28"/>
      <c r="B216" s="28"/>
      <c r="C216" s="28"/>
      <c r="D216" s="28"/>
      <c r="E216" s="28"/>
    </row>
    <row r="217" spans="1:5">
      <c r="A217" s="28"/>
      <c r="B217" s="28"/>
      <c r="C217" s="28"/>
      <c r="D217" s="28"/>
      <c r="E217" s="28"/>
    </row>
    <row r="218" spans="1:5">
      <c r="A218" s="28"/>
      <c r="B218" s="28"/>
      <c r="C218" s="28"/>
      <c r="D218" s="28"/>
      <c r="E218" s="28"/>
    </row>
    <row r="219" spans="1:5">
      <c r="A219" s="28"/>
      <c r="B219" s="28"/>
      <c r="C219" s="28"/>
      <c r="D219" s="28"/>
      <c r="E219" s="28"/>
    </row>
    <row r="220" spans="1:5">
      <c r="A220" s="28"/>
      <c r="B220" s="28"/>
      <c r="C220" s="28"/>
      <c r="D220" s="28"/>
      <c r="E220" s="28"/>
    </row>
    <row r="221" spans="1:5">
      <c r="A221" s="28"/>
      <c r="B221" s="28"/>
      <c r="C221" s="28"/>
      <c r="D221" s="28"/>
      <c r="E221" s="28"/>
    </row>
    <row r="222" spans="1:5">
      <c r="A222" s="28"/>
      <c r="B222" s="28"/>
      <c r="C222" s="28"/>
      <c r="D222" s="28"/>
      <c r="E222" s="28"/>
    </row>
    <row r="223" spans="1:5">
      <c r="A223" s="28"/>
      <c r="B223" s="28"/>
      <c r="C223" s="28"/>
      <c r="D223" s="28"/>
      <c r="E223" s="28"/>
    </row>
    <row r="224" spans="1:5">
      <c r="A224" s="28"/>
      <c r="B224" s="28"/>
      <c r="C224" s="28"/>
      <c r="D224" s="28"/>
      <c r="E224" s="28"/>
    </row>
    <row r="225" spans="1:5">
      <c r="A225" s="28"/>
      <c r="B225" s="28"/>
      <c r="C225" s="28"/>
      <c r="D225" s="28"/>
      <c r="E225" s="28"/>
    </row>
    <row r="226" spans="1:5">
      <c r="A226" s="28"/>
      <c r="B226" s="28"/>
      <c r="C226" s="28"/>
      <c r="D226" s="28"/>
      <c r="E226" s="28"/>
    </row>
    <row r="227" spans="1:5">
      <c r="A227" s="28"/>
      <c r="B227" s="28"/>
      <c r="C227" s="28"/>
      <c r="D227" s="28"/>
      <c r="E227" s="28"/>
    </row>
    <row r="228" spans="1:5">
      <c r="A228" s="28"/>
      <c r="B228" s="28"/>
      <c r="C228" s="28"/>
      <c r="D228" s="28"/>
      <c r="E228" s="28"/>
    </row>
    <row r="229" spans="1:5">
      <c r="A229" s="28"/>
      <c r="B229" s="28"/>
      <c r="C229" s="28"/>
      <c r="D229" s="28"/>
      <c r="E229" s="28"/>
    </row>
    <row r="230" spans="1:5">
      <c r="A230" s="28"/>
      <c r="B230" s="28"/>
      <c r="C230" s="28"/>
      <c r="D230" s="28"/>
      <c r="E230" s="28"/>
    </row>
    <row r="231" spans="1:5">
      <c r="A231" s="28"/>
      <c r="B231" s="28"/>
      <c r="C231" s="28"/>
      <c r="D231" s="28"/>
      <c r="E231" s="28"/>
    </row>
  </sheetData>
  <mergeCells count="35">
    <mergeCell ref="A27:D27"/>
    <mergeCell ref="A1:C1"/>
    <mergeCell ref="A2:C2"/>
    <mergeCell ref="A22:E22"/>
    <mergeCell ref="A23:E23"/>
    <mergeCell ref="A24:D24"/>
    <mergeCell ref="A25:D25"/>
    <mergeCell ref="F17:F21"/>
    <mergeCell ref="A26:D26"/>
    <mergeCell ref="A15:E15"/>
    <mergeCell ref="F15:F16"/>
    <mergeCell ref="A13:E13"/>
    <mergeCell ref="F13:F14"/>
    <mergeCell ref="A17:E17"/>
    <mergeCell ref="A16:E16"/>
    <mergeCell ref="A18:E18"/>
    <mergeCell ref="A19:D19"/>
    <mergeCell ref="A20:D20"/>
    <mergeCell ref="A21:D21"/>
    <mergeCell ref="A28:D28"/>
    <mergeCell ref="A29:E29"/>
    <mergeCell ref="F22:F29"/>
    <mergeCell ref="A3:F3"/>
    <mergeCell ref="F4:F5"/>
    <mergeCell ref="A7:E7"/>
    <mergeCell ref="F7:F8"/>
    <mergeCell ref="A4:E5"/>
    <mergeCell ref="A8:E8"/>
    <mergeCell ref="A11:E11"/>
    <mergeCell ref="F11:F12"/>
    <mergeCell ref="A9:E9"/>
    <mergeCell ref="F9:F10"/>
    <mergeCell ref="A10:E10"/>
    <mergeCell ref="A12:E12"/>
    <mergeCell ref="A14:E14"/>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tint="-0.249977111117893"/>
  </sheetPr>
  <dimension ref="A1:D38"/>
  <sheetViews>
    <sheetView zoomScaleNormal="100" zoomScaleSheetLayoutView="100" workbookViewId="0">
      <pane xSplit="4" ySplit="6" topLeftCell="E7" activePane="bottomRight" state="frozen"/>
      <selection sqref="A1:D1"/>
      <selection pane="topRight" sqref="A1:D1"/>
      <selection pane="bottomLeft" sqref="A1:D1"/>
      <selection pane="bottomRight" sqref="A1:D1"/>
    </sheetView>
  </sheetViews>
  <sheetFormatPr defaultRowHeight="15" outlineLevelRow="1"/>
  <cols>
    <col min="1" max="1" width="18.5703125" customWidth="1"/>
    <col min="2" max="2" width="26.5703125" customWidth="1"/>
    <col min="3" max="3" width="35.7109375" customWidth="1"/>
    <col min="4" max="4" width="20.7109375" customWidth="1"/>
    <col min="5" max="5" width="9.140625" customWidth="1"/>
  </cols>
  <sheetData>
    <row r="1" spans="1:4">
      <c r="A1" s="2066" t="s">
        <v>703</v>
      </c>
      <c r="B1" s="2067"/>
      <c r="C1" s="2067"/>
      <c r="D1" s="2068"/>
    </row>
    <row r="2" spans="1:4">
      <c r="A2" s="2069" t="s">
        <v>710</v>
      </c>
      <c r="B2" s="2070"/>
      <c r="C2" s="2070"/>
      <c r="D2" s="2071"/>
    </row>
    <row r="3" spans="1:4" ht="15.75" thickBot="1">
      <c r="A3" s="2083"/>
      <c r="B3" s="2084"/>
      <c r="C3" s="2084"/>
      <c r="D3" s="2085"/>
    </row>
    <row r="4" spans="1:4">
      <c r="A4" s="2077" t="s">
        <v>706</v>
      </c>
      <c r="B4" s="2078"/>
      <c r="C4" s="2079"/>
      <c r="D4" s="1882" t="s">
        <v>1274</v>
      </c>
    </row>
    <row r="5" spans="1:4" ht="15.75" thickBot="1">
      <c r="A5" s="2080"/>
      <c r="B5" s="2081"/>
      <c r="C5" s="2082"/>
      <c r="D5" s="1977"/>
    </row>
    <row r="6" spans="1:4" ht="24.95" customHeight="1" thickBot="1">
      <c r="A6" s="99" t="s">
        <v>1112</v>
      </c>
      <c r="B6" s="123"/>
      <c r="C6" s="224">
        <f>Obsah!$C$3</f>
        <v>42735</v>
      </c>
      <c r="D6" s="61"/>
    </row>
    <row r="7" spans="1:4" ht="24.95" hidden="1" customHeight="1" outlineLevel="1">
      <c r="A7" s="2072" t="s">
        <v>707</v>
      </c>
      <c r="B7" s="2073"/>
      <c r="C7" s="2073"/>
      <c r="D7" s="1852" t="s">
        <v>708</v>
      </c>
    </row>
    <row r="8" spans="1:4" ht="24.95" hidden="1" customHeight="1" outlineLevel="1">
      <c r="A8" s="2025"/>
      <c r="B8" s="2001"/>
      <c r="C8" s="2001"/>
      <c r="D8" s="1867"/>
    </row>
    <row r="9" spans="1:4" ht="12.6" hidden="1" customHeight="1" outlineLevel="1">
      <c r="A9" s="2025"/>
      <c r="B9" s="2001"/>
      <c r="C9" s="2001"/>
      <c r="D9" s="1867"/>
    </row>
    <row r="10" spans="1:4" ht="12.6" hidden="1" customHeight="1" outlineLevel="1" thickBot="1">
      <c r="A10" s="630"/>
      <c r="B10" s="631"/>
      <c r="C10" s="632"/>
      <c r="D10" s="1873"/>
    </row>
    <row r="11" spans="1:4" ht="12.6" hidden="1" customHeight="1" outlineLevel="1">
      <c r="A11" s="607"/>
      <c r="B11" s="608"/>
      <c r="C11" s="609"/>
      <c r="D11" s="2074" t="s">
        <v>708</v>
      </c>
    </row>
    <row r="12" spans="1:4" ht="12.6" hidden="1" customHeight="1" outlineLevel="1">
      <c r="A12" s="607"/>
      <c r="B12" s="608"/>
      <c r="C12" s="609"/>
      <c r="D12" s="2075"/>
    </row>
    <row r="13" spans="1:4" ht="12.6" hidden="1" customHeight="1" outlineLevel="1">
      <c r="A13" s="607"/>
      <c r="B13" s="608"/>
      <c r="C13" s="609"/>
      <c r="D13" s="2075"/>
    </row>
    <row r="14" spans="1:4" ht="12.6" hidden="1" customHeight="1" outlineLevel="1">
      <c r="A14" s="607"/>
      <c r="B14" s="608"/>
      <c r="C14" s="609"/>
      <c r="D14" s="2075"/>
    </row>
    <row r="15" spans="1:4" ht="12.6" hidden="1" customHeight="1" outlineLevel="1">
      <c r="A15" s="607"/>
      <c r="B15" s="608"/>
      <c r="C15" s="609"/>
      <c r="D15" s="2075"/>
    </row>
    <row r="16" spans="1:4" ht="12.6" hidden="1" customHeight="1" outlineLevel="1">
      <c r="A16" s="607"/>
      <c r="B16" s="608"/>
      <c r="C16" s="609"/>
      <c r="D16" s="2075"/>
    </row>
    <row r="17" spans="1:4" ht="12.6" hidden="1" customHeight="1" outlineLevel="1">
      <c r="A17" s="607"/>
      <c r="B17" s="608"/>
      <c r="C17" s="609"/>
      <c r="D17" s="2075"/>
    </row>
    <row r="18" spans="1:4" ht="12.6" hidden="1" customHeight="1" outlineLevel="1">
      <c r="A18" s="607"/>
      <c r="B18" s="608"/>
      <c r="C18" s="609"/>
      <c r="D18" s="2075"/>
    </row>
    <row r="19" spans="1:4" ht="12.6" hidden="1" customHeight="1" outlineLevel="1">
      <c r="A19" s="607"/>
      <c r="B19" s="608"/>
      <c r="C19" s="609"/>
      <c r="D19" s="2075"/>
    </row>
    <row r="20" spans="1:4" ht="12.6" hidden="1" customHeight="1" outlineLevel="1">
      <c r="A20" s="607"/>
      <c r="B20" s="608"/>
      <c r="C20" s="609"/>
      <c r="D20" s="2075"/>
    </row>
    <row r="21" spans="1:4" ht="12.6" hidden="1" customHeight="1" outlineLevel="1">
      <c r="A21" s="607"/>
      <c r="B21" s="608"/>
      <c r="C21" s="609"/>
      <c r="D21" s="2075"/>
    </row>
    <row r="22" spans="1:4" ht="12.6" hidden="1" customHeight="1" outlineLevel="1">
      <c r="A22" s="607"/>
      <c r="B22" s="608"/>
      <c r="C22" s="609"/>
      <c r="D22" s="2075"/>
    </row>
    <row r="23" spans="1:4" ht="12.6" hidden="1" customHeight="1" outlineLevel="1">
      <c r="A23" s="607"/>
      <c r="B23" s="608"/>
      <c r="C23" s="609"/>
      <c r="D23" s="2075"/>
    </row>
    <row r="24" spans="1:4" ht="12.6" hidden="1" customHeight="1" outlineLevel="1">
      <c r="A24" s="607"/>
      <c r="B24" s="608"/>
      <c r="C24" s="609"/>
      <c r="D24" s="2075"/>
    </row>
    <row r="25" spans="1:4" ht="12.6" hidden="1" customHeight="1" outlineLevel="1">
      <c r="A25" s="607"/>
      <c r="B25" s="608"/>
      <c r="C25" s="609"/>
      <c r="D25" s="2075"/>
    </row>
    <row r="26" spans="1:4" ht="12.6" hidden="1" customHeight="1" outlineLevel="1">
      <c r="A26" s="607"/>
      <c r="B26" s="608"/>
      <c r="C26" s="609"/>
      <c r="D26" s="2075"/>
    </row>
    <row r="27" spans="1:4" ht="12.6" hidden="1" customHeight="1" outlineLevel="1">
      <c r="A27" s="607"/>
      <c r="B27" s="608"/>
      <c r="C27" s="609"/>
      <c r="D27" s="2075"/>
    </row>
    <row r="28" spans="1:4" ht="12.6" hidden="1" customHeight="1" outlineLevel="1">
      <c r="A28" s="607"/>
      <c r="B28" s="608"/>
      <c r="C28" s="609"/>
      <c r="D28" s="2075"/>
    </row>
    <row r="29" spans="1:4" ht="12.6" hidden="1" customHeight="1" outlineLevel="1">
      <c r="A29" s="607"/>
      <c r="B29" s="608"/>
      <c r="C29" s="609"/>
      <c r="D29" s="2075"/>
    </row>
    <row r="30" spans="1:4" ht="12.6" hidden="1" customHeight="1" outlineLevel="1">
      <c r="A30" s="607"/>
      <c r="B30" s="608"/>
      <c r="C30" s="609"/>
      <c r="D30" s="2075"/>
    </row>
    <row r="31" spans="1:4" ht="12.6" hidden="1" customHeight="1" outlineLevel="1">
      <c r="A31" s="607"/>
      <c r="B31" s="608"/>
      <c r="C31" s="609"/>
      <c r="D31" s="2075"/>
    </row>
    <row r="32" spans="1:4" ht="12.6" hidden="1" customHeight="1" outlineLevel="1">
      <c r="A32" s="607"/>
      <c r="B32" s="608"/>
      <c r="C32" s="609"/>
      <c r="D32" s="2075"/>
    </row>
    <row r="33" spans="1:4" ht="12.6" hidden="1" customHeight="1" outlineLevel="1">
      <c r="A33" s="607"/>
      <c r="B33" s="608"/>
      <c r="C33" s="609"/>
      <c r="D33" s="2075"/>
    </row>
    <row r="34" spans="1:4" ht="12.6" hidden="1" customHeight="1" outlineLevel="1">
      <c r="A34" s="607"/>
      <c r="B34" s="608"/>
      <c r="C34" s="609"/>
      <c r="D34" s="2075"/>
    </row>
    <row r="35" spans="1:4" ht="12.6" hidden="1" customHeight="1" outlineLevel="1">
      <c r="A35" s="607"/>
      <c r="B35" s="608"/>
      <c r="C35" s="609"/>
      <c r="D35" s="2075"/>
    </row>
    <row r="36" spans="1:4" ht="12.6" hidden="1" customHeight="1" outlineLevel="1">
      <c r="A36" s="607"/>
      <c r="B36" s="608"/>
      <c r="C36" s="609"/>
      <c r="D36" s="2075"/>
    </row>
    <row r="37" spans="1:4" ht="12.6" hidden="1" customHeight="1" outlineLevel="1" thickBot="1">
      <c r="A37" s="610"/>
      <c r="B37" s="611"/>
      <c r="C37" s="612"/>
      <c r="D37" s="207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tint="-0.249977111117893"/>
  </sheetPr>
  <dimension ref="A1:I199"/>
  <sheetViews>
    <sheetView zoomScaleNormal="100" zoomScaleSheetLayoutView="100" workbookViewId="0">
      <pane xSplit="7" ySplit="6" topLeftCell="H7" activePane="bottomRight" state="frozen"/>
      <selection sqref="A1:D1"/>
      <selection pane="topRight" sqref="A1:D1"/>
      <selection pane="bottomLeft" sqref="A1:D1"/>
      <selection pane="bottomRight" sqref="A1:C1"/>
    </sheetView>
  </sheetViews>
  <sheetFormatPr defaultRowHeight="15" outlineLevelRow="2"/>
  <cols>
    <col min="1" max="6" width="19" customWidth="1"/>
    <col min="7" max="7" width="20.7109375" customWidth="1"/>
  </cols>
  <sheetData>
    <row r="1" spans="1:9">
      <c r="A1" s="1120" t="s">
        <v>704</v>
      </c>
      <c r="B1" s="1121"/>
      <c r="C1" s="1121"/>
      <c r="D1" s="136"/>
      <c r="E1" s="136"/>
      <c r="F1" s="136"/>
      <c r="G1" s="155"/>
      <c r="H1" s="38"/>
      <c r="I1" s="38"/>
    </row>
    <row r="2" spans="1:9">
      <c r="A2" s="1122" t="s">
        <v>709</v>
      </c>
      <c r="B2" s="1123"/>
      <c r="C2" s="1123"/>
      <c r="D2" s="137"/>
      <c r="E2" s="137"/>
      <c r="F2" s="137"/>
      <c r="G2" s="156"/>
      <c r="H2" s="38"/>
      <c r="I2" s="38"/>
    </row>
    <row r="3" spans="1:9" ht="15.75" thickBot="1">
      <c r="A3" s="2088"/>
      <c r="B3" s="2049"/>
      <c r="C3" s="2049"/>
      <c r="D3" s="2049"/>
      <c r="E3" s="2049"/>
      <c r="F3" s="2049"/>
      <c r="G3" s="2089"/>
      <c r="H3" s="37"/>
    </row>
    <row r="4" spans="1:9" ht="15" customHeight="1">
      <c r="A4" s="1127" t="s">
        <v>744</v>
      </c>
      <c r="B4" s="1128"/>
      <c r="C4" s="1128"/>
      <c r="D4" s="1128"/>
      <c r="E4" s="1128"/>
      <c r="F4" s="1129"/>
      <c r="G4" s="1882" t="s">
        <v>1274</v>
      </c>
    </row>
    <row r="5" spans="1:9" ht="22.5" customHeight="1" thickBot="1">
      <c r="A5" s="1130"/>
      <c r="B5" s="1131"/>
      <c r="C5" s="1131"/>
      <c r="D5" s="1131"/>
      <c r="E5" s="1131"/>
      <c r="F5" s="1132"/>
      <c r="G5" s="1977"/>
    </row>
    <row r="6" spans="1:9" ht="24.95" customHeight="1" thickBot="1">
      <c r="A6" s="99" t="s">
        <v>1112</v>
      </c>
      <c r="B6" s="123"/>
      <c r="C6" s="224">
        <f>Obsah!$C$3</f>
        <v>42735</v>
      </c>
      <c r="D6" s="94"/>
      <c r="E6" s="94"/>
      <c r="F6" s="94"/>
      <c r="G6" s="61"/>
      <c r="H6" s="34"/>
      <c r="I6" s="34"/>
    </row>
    <row r="7" spans="1:9" ht="24.95" hidden="1" customHeight="1" outlineLevel="1">
      <c r="A7" s="2090" t="s">
        <v>745</v>
      </c>
      <c r="B7" s="2091"/>
      <c r="C7" s="2091"/>
      <c r="D7" s="2091"/>
      <c r="E7" s="2091"/>
      <c r="F7" s="2092"/>
      <c r="G7" s="1864" t="s">
        <v>1126</v>
      </c>
      <c r="H7" s="34"/>
      <c r="I7" s="34"/>
    </row>
    <row r="8" spans="1:9" ht="24.95" hidden="1" customHeight="1" outlineLevel="1">
      <c r="A8" s="2093" t="s">
        <v>746</v>
      </c>
      <c r="B8" s="2094"/>
      <c r="C8" s="2094"/>
      <c r="D8" s="2094"/>
      <c r="E8" s="2094"/>
      <c r="F8" s="2095"/>
      <c r="G8" s="1865"/>
      <c r="H8" s="34"/>
      <c r="I8" s="34"/>
    </row>
    <row r="9" spans="1:9" ht="24.95" hidden="1" customHeight="1" outlineLevel="1">
      <c r="A9" s="2025" t="s">
        <v>751</v>
      </c>
      <c r="B9" s="2001"/>
      <c r="C9" s="2086" t="s">
        <v>747</v>
      </c>
      <c r="D9" s="2087"/>
      <c r="E9" s="2086" t="s">
        <v>748</v>
      </c>
      <c r="F9" s="2087"/>
      <c r="G9" s="1865"/>
      <c r="H9" s="34"/>
      <c r="I9" s="34"/>
    </row>
    <row r="10" spans="1:9" ht="12.6" hidden="1" customHeight="1" outlineLevel="1">
      <c r="A10" s="2025"/>
      <c r="B10" s="2001"/>
      <c r="C10" s="2086"/>
      <c r="D10" s="2087"/>
      <c r="E10" s="2086"/>
      <c r="F10" s="2087"/>
      <c r="G10" s="1865"/>
      <c r="H10" s="34"/>
      <c r="I10" s="34"/>
    </row>
    <row r="11" spans="1:9" ht="12.6" hidden="1" customHeight="1" outlineLevel="1">
      <c r="A11" s="2025"/>
      <c r="B11" s="2001"/>
      <c r="C11" s="2086"/>
      <c r="D11" s="2087"/>
      <c r="E11" s="2086"/>
      <c r="F11" s="2087"/>
      <c r="G11" s="1865"/>
      <c r="H11" s="34"/>
      <c r="I11" s="34"/>
    </row>
    <row r="12" spans="1:9" ht="12.6" hidden="1" customHeight="1" outlineLevel="1">
      <c r="A12" s="2025"/>
      <c r="B12" s="2001"/>
      <c r="C12" s="2086"/>
      <c r="D12" s="2087"/>
      <c r="E12" s="2086"/>
      <c r="F12" s="2087"/>
      <c r="G12" s="1865"/>
      <c r="H12" s="34"/>
      <c r="I12" s="34"/>
    </row>
    <row r="13" spans="1:9" ht="12.6" hidden="1" customHeight="1" outlineLevel="1">
      <c r="A13" s="2025"/>
      <c r="B13" s="2001"/>
      <c r="C13" s="2086"/>
      <c r="D13" s="2087"/>
      <c r="E13" s="2086"/>
      <c r="F13" s="2087"/>
      <c r="G13" s="1865"/>
      <c r="H13" s="34"/>
      <c r="I13" s="34"/>
    </row>
    <row r="14" spans="1:9" ht="12.6" hidden="1" customHeight="1" outlineLevel="1">
      <c r="A14" s="2025"/>
      <c r="B14" s="2001"/>
      <c r="C14" s="2086"/>
      <c r="D14" s="2087"/>
      <c r="E14" s="2086"/>
      <c r="F14" s="2087"/>
      <c r="G14" s="1865"/>
      <c r="H14" s="34"/>
      <c r="I14" s="34"/>
    </row>
    <row r="15" spans="1:9" ht="12.6" hidden="1" customHeight="1" outlineLevel="1">
      <c r="A15" s="2025"/>
      <c r="B15" s="2001"/>
      <c r="C15" s="2086"/>
      <c r="D15" s="2087"/>
      <c r="E15" s="2086"/>
      <c r="F15" s="2087"/>
      <c r="G15" s="1865"/>
      <c r="H15" s="34"/>
      <c r="I15" s="34"/>
    </row>
    <row r="16" spans="1:9" ht="12.6" hidden="1" customHeight="1" outlineLevel="1">
      <c r="A16" s="2025"/>
      <c r="B16" s="2001"/>
      <c r="C16" s="2086"/>
      <c r="D16" s="2087"/>
      <c r="E16" s="2086"/>
      <c r="F16" s="2087"/>
      <c r="G16" s="1869"/>
      <c r="H16" s="34"/>
      <c r="I16" s="34"/>
    </row>
    <row r="17" spans="1:9" ht="24.95" hidden="1" customHeight="1" outlineLevel="1">
      <c r="A17" s="2025" t="s">
        <v>749</v>
      </c>
      <c r="B17" s="2001"/>
      <c r="C17" s="2001"/>
      <c r="D17" s="2001"/>
      <c r="E17" s="2001"/>
      <c r="F17" s="2001"/>
      <c r="G17" s="1998" t="s">
        <v>1126</v>
      </c>
      <c r="H17" s="34"/>
      <c r="I17" s="34"/>
    </row>
    <row r="18" spans="1:9" ht="12.6" hidden="1" customHeight="1" outlineLevel="1">
      <c r="A18" s="633"/>
      <c r="B18" s="634"/>
      <c r="C18" s="634"/>
      <c r="D18" s="634"/>
      <c r="E18" s="634"/>
      <c r="F18" s="635"/>
      <c r="G18" s="1998"/>
      <c r="H18" s="34"/>
      <c r="I18" s="34"/>
    </row>
    <row r="19" spans="1:9" ht="12.6" hidden="1" customHeight="1" outlineLevel="1">
      <c r="A19" s="633"/>
      <c r="B19" s="634"/>
      <c r="C19" s="634"/>
      <c r="D19" s="634"/>
      <c r="E19" s="634"/>
      <c r="F19" s="635"/>
      <c r="G19" s="2029" t="s">
        <v>812</v>
      </c>
      <c r="H19" s="34"/>
      <c r="I19" s="34"/>
    </row>
    <row r="20" spans="1:9" ht="12.6" hidden="1" customHeight="1" outlineLevel="1">
      <c r="A20" s="636"/>
      <c r="B20" s="637"/>
      <c r="C20" s="637"/>
      <c r="D20" s="637"/>
      <c r="E20" s="637"/>
      <c r="F20" s="638"/>
      <c r="G20" s="2098"/>
      <c r="H20" s="34"/>
      <c r="I20" s="34"/>
    </row>
    <row r="21" spans="1:9" ht="12.6" hidden="1" customHeight="1" outlineLevel="1">
      <c r="A21" s="636"/>
      <c r="B21" s="637"/>
      <c r="C21" s="637"/>
      <c r="D21" s="637"/>
      <c r="E21" s="637"/>
      <c r="F21" s="638"/>
      <c r="G21" s="2098"/>
      <c r="H21" s="34"/>
      <c r="I21" s="34"/>
    </row>
    <row r="22" spans="1:9" ht="12.6" hidden="1" customHeight="1" outlineLevel="1">
      <c r="A22" s="636"/>
      <c r="B22" s="637"/>
      <c r="C22" s="637"/>
      <c r="D22" s="637"/>
      <c r="E22" s="637"/>
      <c r="F22" s="638"/>
      <c r="G22" s="2098"/>
      <c r="H22" s="34"/>
      <c r="I22" s="34"/>
    </row>
    <row r="23" spans="1:9" ht="12.6" hidden="1" customHeight="1" outlineLevel="1">
      <c r="A23" s="636"/>
      <c r="B23" s="637"/>
      <c r="C23" s="637"/>
      <c r="D23" s="637"/>
      <c r="E23" s="637"/>
      <c r="F23" s="638"/>
      <c r="G23" s="2098"/>
      <c r="H23" s="34"/>
      <c r="I23" s="34"/>
    </row>
    <row r="24" spans="1:9" ht="12.6" hidden="1" customHeight="1" outlineLevel="1">
      <c r="A24" s="636"/>
      <c r="B24" s="637"/>
      <c r="C24" s="637"/>
      <c r="D24" s="637"/>
      <c r="E24" s="637"/>
      <c r="F24" s="638"/>
      <c r="G24" s="2098"/>
      <c r="H24" s="34"/>
      <c r="I24" s="34"/>
    </row>
    <row r="25" spans="1:9" ht="12.6" hidden="1" customHeight="1" outlineLevel="1">
      <c r="A25" s="636"/>
      <c r="B25" s="637"/>
      <c r="C25" s="637"/>
      <c r="D25" s="637"/>
      <c r="E25" s="637"/>
      <c r="F25" s="638"/>
      <c r="G25" s="2098"/>
      <c r="H25" s="34"/>
      <c r="I25" s="34"/>
    </row>
    <row r="26" spans="1:9" ht="12.6" hidden="1" customHeight="1" outlineLevel="1">
      <c r="A26" s="636"/>
      <c r="B26" s="637"/>
      <c r="C26" s="637"/>
      <c r="D26" s="637"/>
      <c r="E26" s="637"/>
      <c r="F26" s="638"/>
      <c r="G26" s="2098"/>
      <c r="H26" s="34"/>
      <c r="I26" s="34"/>
    </row>
    <row r="27" spans="1:9" ht="12.6" hidden="1" customHeight="1" outlineLevel="1">
      <c r="A27" s="636"/>
      <c r="B27" s="637"/>
      <c r="C27" s="637"/>
      <c r="D27" s="637"/>
      <c r="E27" s="637"/>
      <c r="F27" s="638"/>
      <c r="G27" s="2098"/>
      <c r="H27" s="34"/>
      <c r="I27" s="34"/>
    </row>
    <row r="28" spans="1:9" ht="12.6" hidden="1" customHeight="1" outlineLevel="1">
      <c r="A28" s="636"/>
      <c r="B28" s="637"/>
      <c r="C28" s="637"/>
      <c r="D28" s="637"/>
      <c r="E28" s="637"/>
      <c r="F28" s="638"/>
      <c r="G28" s="2098"/>
      <c r="H28" s="34"/>
      <c r="I28" s="34"/>
    </row>
    <row r="29" spans="1:9" ht="12.6" hidden="1" customHeight="1" outlineLevel="1">
      <c r="A29" s="636"/>
      <c r="B29" s="637"/>
      <c r="C29" s="637"/>
      <c r="D29" s="637"/>
      <c r="E29" s="637"/>
      <c r="F29" s="638"/>
      <c r="G29" s="2098"/>
      <c r="H29" s="34"/>
      <c r="I29" s="34"/>
    </row>
    <row r="30" spans="1:9" ht="12.6" hidden="1" customHeight="1" outlineLevel="1">
      <c r="A30" s="636"/>
      <c r="B30" s="637"/>
      <c r="C30" s="637"/>
      <c r="D30" s="637"/>
      <c r="E30" s="637"/>
      <c r="F30" s="638"/>
      <c r="G30" s="2098"/>
      <c r="H30" s="34"/>
      <c r="I30" s="34"/>
    </row>
    <row r="31" spans="1:9" ht="12.6" hidden="1" customHeight="1" outlineLevel="1" thickBot="1">
      <c r="A31" s="636"/>
      <c r="B31" s="637"/>
      <c r="C31" s="637"/>
      <c r="D31" s="637"/>
      <c r="E31" s="637"/>
      <c r="F31" s="638"/>
      <c r="G31" s="2098"/>
      <c r="H31" s="34"/>
      <c r="I31" s="34"/>
    </row>
    <row r="32" spans="1:9" ht="24.95" hidden="1" customHeight="1" outlineLevel="1">
      <c r="A32" s="2030" t="s">
        <v>750</v>
      </c>
      <c r="B32" s="2031"/>
      <c r="C32" s="2031"/>
      <c r="D32" s="2031"/>
      <c r="E32" s="2031"/>
      <c r="F32" s="2031"/>
      <c r="G32" s="1561" t="s">
        <v>1126</v>
      </c>
      <c r="H32" s="34"/>
      <c r="I32" s="34"/>
    </row>
    <row r="33" spans="1:9" ht="24.95" hidden="1" customHeight="1" outlineLevel="1">
      <c r="A33" s="2002" t="s">
        <v>751</v>
      </c>
      <c r="B33" s="2003"/>
      <c r="C33" s="2103" t="s">
        <v>752</v>
      </c>
      <c r="D33" s="2104"/>
      <c r="E33" s="2104"/>
      <c r="F33" s="2105"/>
      <c r="G33" s="1562"/>
      <c r="H33" s="34"/>
      <c r="I33" s="34"/>
    </row>
    <row r="34" spans="1:9" ht="12.6" hidden="1" customHeight="1" outlineLevel="1">
      <c r="A34" s="2002"/>
      <c r="B34" s="2101"/>
      <c r="C34" s="639"/>
      <c r="D34" s="605"/>
      <c r="E34" s="605"/>
      <c r="F34" s="606"/>
      <c r="G34" s="1562"/>
      <c r="H34" s="34"/>
      <c r="I34" s="34"/>
    </row>
    <row r="35" spans="1:9" ht="12.6" hidden="1" customHeight="1" outlineLevel="1">
      <c r="A35" s="2002"/>
      <c r="B35" s="2101"/>
      <c r="C35" s="640"/>
      <c r="D35" s="608"/>
      <c r="E35" s="608"/>
      <c r="F35" s="609"/>
      <c r="G35" s="1562"/>
      <c r="H35" s="34"/>
      <c r="I35" s="34"/>
    </row>
    <row r="36" spans="1:9" ht="12.6" hidden="1" customHeight="1" outlineLevel="1">
      <c r="A36" s="2002"/>
      <c r="B36" s="2101"/>
      <c r="C36" s="640"/>
      <c r="D36" s="608"/>
      <c r="E36" s="608"/>
      <c r="F36" s="609"/>
      <c r="G36" s="1562"/>
      <c r="H36" s="34"/>
      <c r="I36" s="34"/>
    </row>
    <row r="37" spans="1:9" ht="12.6" hidden="1" customHeight="1" outlineLevel="1">
      <c r="A37" s="2002"/>
      <c r="B37" s="2101"/>
      <c r="C37" s="640"/>
      <c r="D37" s="608"/>
      <c r="E37" s="608"/>
      <c r="F37" s="609"/>
      <c r="G37" s="1562"/>
      <c r="H37" s="34"/>
      <c r="I37" s="34"/>
    </row>
    <row r="38" spans="1:9" ht="12.6" hidden="1" customHeight="1" outlineLevel="1" thickBot="1">
      <c r="A38" s="1181"/>
      <c r="B38" s="1183"/>
      <c r="C38" s="641"/>
      <c r="D38" s="611"/>
      <c r="E38" s="611"/>
      <c r="F38" s="612"/>
      <c r="G38" s="1994"/>
      <c r="H38" s="34"/>
      <c r="I38" s="34"/>
    </row>
    <row r="39" spans="1:9" ht="12.6" hidden="1" customHeight="1" outlineLevel="1">
      <c r="A39" s="2033"/>
      <c r="B39" s="2102"/>
      <c r="C39" s="640"/>
      <c r="D39" s="608"/>
      <c r="E39" s="608"/>
      <c r="F39" s="609"/>
      <c r="G39" s="2012" t="s">
        <v>812</v>
      </c>
      <c r="H39" s="34"/>
      <c r="I39" s="34"/>
    </row>
    <row r="40" spans="1:9" ht="12.6" hidden="1" customHeight="1" outlineLevel="1">
      <c r="A40" s="2002"/>
      <c r="B40" s="2101"/>
      <c r="C40" s="640"/>
      <c r="D40" s="608"/>
      <c r="E40" s="608"/>
      <c r="F40" s="609"/>
      <c r="G40" s="2013"/>
      <c r="H40" s="34"/>
      <c r="I40" s="34"/>
    </row>
    <row r="41" spans="1:9" ht="12.6" hidden="1" customHeight="1" outlineLevel="1">
      <c r="A41" s="2002"/>
      <c r="B41" s="2101"/>
      <c r="C41" s="640"/>
      <c r="D41" s="608"/>
      <c r="E41" s="608"/>
      <c r="F41" s="609"/>
      <c r="G41" s="2013"/>
      <c r="H41" s="34"/>
      <c r="I41" s="34"/>
    </row>
    <row r="42" spans="1:9" ht="12.6" hidden="1" customHeight="1" outlineLevel="1">
      <c r="A42" s="2002"/>
      <c r="B42" s="2101"/>
      <c r="C42" s="640"/>
      <c r="D42" s="608"/>
      <c r="E42" s="608"/>
      <c r="F42" s="609"/>
      <c r="G42" s="2013"/>
      <c r="H42" s="34"/>
      <c r="I42" s="34"/>
    </row>
    <row r="43" spans="1:9" ht="12.6" hidden="1" customHeight="1" outlineLevel="1">
      <c r="A43" s="2002"/>
      <c r="B43" s="2101"/>
      <c r="C43" s="640"/>
      <c r="D43" s="608"/>
      <c r="E43" s="608"/>
      <c r="F43" s="609"/>
      <c r="G43" s="2029"/>
      <c r="H43" s="34"/>
      <c r="I43" s="34"/>
    </row>
    <row r="44" spans="1:9" ht="12.6" hidden="1" customHeight="1" outlineLevel="1" thickBot="1">
      <c r="A44" s="2106"/>
      <c r="B44" s="2104"/>
      <c r="C44" s="640"/>
      <c r="D44" s="608"/>
      <c r="E44" s="608"/>
      <c r="F44" s="609"/>
      <c r="G44" s="792"/>
      <c r="H44" s="34"/>
      <c r="I44" s="34"/>
    </row>
    <row r="45" spans="1:9" ht="24.95" hidden="1" customHeight="1" outlineLevel="1">
      <c r="A45" s="2030" t="s">
        <v>822</v>
      </c>
      <c r="B45" s="2031"/>
      <c r="C45" s="2031"/>
      <c r="D45" s="2031"/>
      <c r="E45" s="2031"/>
      <c r="F45" s="2031"/>
      <c r="G45" s="1997" t="s">
        <v>1126</v>
      </c>
      <c r="H45" s="34"/>
      <c r="I45" s="34"/>
    </row>
    <row r="46" spans="1:9" ht="12.6" hidden="1" customHeight="1" outlineLevel="1" thickBot="1">
      <c r="A46" s="630"/>
      <c r="B46" s="631"/>
      <c r="C46" s="631"/>
      <c r="D46" s="631"/>
      <c r="E46" s="631"/>
      <c r="F46" s="632"/>
      <c r="G46" s="1999"/>
      <c r="H46" s="34"/>
      <c r="I46" s="34"/>
    </row>
    <row r="47" spans="1:9" ht="12.6" hidden="1" customHeight="1" outlineLevel="1">
      <c r="A47" s="607"/>
      <c r="B47" s="608"/>
      <c r="C47" s="608"/>
      <c r="D47" s="608"/>
      <c r="E47" s="608"/>
      <c r="F47" s="609"/>
      <c r="G47" s="2098" t="s">
        <v>812</v>
      </c>
      <c r="H47" s="34"/>
      <c r="I47" s="34"/>
    </row>
    <row r="48" spans="1:9" ht="12.6" hidden="1" customHeight="1" outlineLevel="1">
      <c r="A48" s="607"/>
      <c r="B48" s="608"/>
      <c r="C48" s="608"/>
      <c r="D48" s="608"/>
      <c r="E48" s="608"/>
      <c r="F48" s="609"/>
      <c r="G48" s="2098"/>
      <c r="H48" s="34"/>
      <c r="I48" s="34"/>
    </row>
    <row r="49" spans="1:9" ht="12.6" hidden="1" customHeight="1" outlineLevel="1">
      <c r="A49" s="607"/>
      <c r="B49" s="608"/>
      <c r="C49" s="608"/>
      <c r="D49" s="608"/>
      <c r="E49" s="608"/>
      <c r="F49" s="609"/>
      <c r="G49" s="2098"/>
      <c r="H49" s="34"/>
      <c r="I49" s="34"/>
    </row>
    <row r="50" spans="1:9" ht="12.6" hidden="1" customHeight="1" outlineLevel="1">
      <c r="A50" s="607"/>
      <c r="B50" s="608"/>
      <c r="C50" s="608"/>
      <c r="D50" s="608"/>
      <c r="E50" s="608"/>
      <c r="F50" s="609"/>
      <c r="G50" s="2098"/>
      <c r="H50" s="34"/>
      <c r="I50" s="34"/>
    </row>
    <row r="51" spans="1:9" ht="12.6" hidden="1" customHeight="1" outlineLevel="1">
      <c r="A51" s="607"/>
      <c r="B51" s="608"/>
      <c r="C51" s="608"/>
      <c r="D51" s="608"/>
      <c r="E51" s="608"/>
      <c r="F51" s="609"/>
      <c r="G51" s="2098"/>
      <c r="H51" s="34"/>
      <c r="I51" s="34"/>
    </row>
    <row r="52" spans="1:9" ht="12.6" hidden="1" customHeight="1" outlineLevel="1">
      <c r="A52" s="512"/>
      <c r="B52" s="513"/>
      <c r="C52" s="513"/>
      <c r="D52" s="513"/>
      <c r="E52" s="513"/>
      <c r="F52" s="514"/>
      <c r="G52" s="2098"/>
      <c r="H52" s="34"/>
      <c r="I52" s="34"/>
    </row>
    <row r="53" spans="1:9" ht="12.6" hidden="1" customHeight="1" outlineLevel="1">
      <c r="A53" s="607"/>
      <c r="B53" s="608"/>
      <c r="C53" s="608"/>
      <c r="D53" s="608"/>
      <c r="E53" s="608"/>
      <c r="F53" s="609"/>
      <c r="G53" s="2098"/>
      <c r="H53" s="34"/>
      <c r="I53" s="34"/>
    </row>
    <row r="54" spans="1:9" ht="12.6" hidden="1" customHeight="1" outlineLevel="1">
      <c r="A54" s="607"/>
      <c r="B54" s="608"/>
      <c r="C54" s="608"/>
      <c r="D54" s="608"/>
      <c r="E54" s="608"/>
      <c r="F54" s="609"/>
      <c r="G54" s="2098"/>
      <c r="H54" s="34"/>
      <c r="I54" s="34"/>
    </row>
    <row r="55" spans="1:9" ht="12.6" hidden="1" customHeight="1" outlineLevel="1">
      <c r="A55" s="607"/>
      <c r="B55" s="608"/>
      <c r="C55" s="608"/>
      <c r="D55" s="608"/>
      <c r="E55" s="608"/>
      <c r="F55" s="609"/>
      <c r="G55" s="2098"/>
      <c r="H55" s="34"/>
      <c r="I55" s="34"/>
    </row>
    <row r="56" spans="1:9" ht="12.6" hidden="1" customHeight="1" outlineLevel="1">
      <c r="A56" s="607"/>
      <c r="B56" s="608"/>
      <c r="C56" s="608"/>
      <c r="D56" s="608"/>
      <c r="E56" s="608"/>
      <c r="F56" s="609"/>
      <c r="G56" s="2098"/>
      <c r="H56" s="34"/>
      <c r="I56" s="34"/>
    </row>
    <row r="57" spans="1:9" ht="12.6" hidden="1" customHeight="1" outlineLevel="1">
      <c r="A57" s="607"/>
      <c r="B57" s="608"/>
      <c r="C57" s="608"/>
      <c r="D57" s="608"/>
      <c r="E57" s="608"/>
      <c r="F57" s="609"/>
      <c r="G57" s="2098"/>
      <c r="H57" s="34"/>
      <c r="I57" s="34"/>
    </row>
    <row r="58" spans="1:9" ht="12.6" hidden="1" customHeight="1" outlineLevel="1">
      <c r="A58" s="607"/>
      <c r="B58" s="608"/>
      <c r="C58" s="608"/>
      <c r="D58" s="608"/>
      <c r="E58" s="608"/>
      <c r="F58" s="609"/>
      <c r="G58" s="2098"/>
      <c r="H58" s="34"/>
      <c r="I58" s="34"/>
    </row>
    <row r="59" spans="1:9" ht="12.6" hidden="1" customHeight="1" outlineLevel="1">
      <c r="A59" s="607"/>
      <c r="B59" s="608"/>
      <c r="C59" s="608"/>
      <c r="D59" s="608"/>
      <c r="E59" s="608"/>
      <c r="F59" s="609"/>
      <c r="G59" s="2098"/>
      <c r="H59" s="34"/>
      <c r="I59" s="34"/>
    </row>
    <row r="60" spans="1:9" ht="12.6" hidden="1" customHeight="1" outlineLevel="1">
      <c r="A60" s="607"/>
      <c r="B60" s="608"/>
      <c r="C60" s="608"/>
      <c r="D60" s="608"/>
      <c r="E60" s="608"/>
      <c r="F60" s="609"/>
      <c r="G60" s="2098"/>
      <c r="H60" s="34"/>
      <c r="I60" s="34"/>
    </row>
    <row r="61" spans="1:9" ht="12.6" hidden="1" customHeight="1" outlineLevel="1" thickBot="1">
      <c r="A61" s="610"/>
      <c r="B61" s="611"/>
      <c r="C61" s="611"/>
      <c r="D61" s="611"/>
      <c r="E61" s="611"/>
      <c r="F61" s="612"/>
      <c r="G61" s="2107"/>
      <c r="H61" s="34"/>
      <c r="I61" s="34"/>
    </row>
    <row r="62" spans="1:9" ht="24.95" hidden="1" customHeight="1" outlineLevel="1" collapsed="1">
      <c r="A62" s="2099" t="s">
        <v>753</v>
      </c>
      <c r="B62" s="2100"/>
      <c r="C62" s="2100"/>
      <c r="D62" s="2100"/>
      <c r="E62" s="2100"/>
      <c r="F62" s="2100"/>
      <c r="G62" s="2096" t="s">
        <v>1127</v>
      </c>
      <c r="H62" s="34"/>
      <c r="I62" s="34"/>
    </row>
    <row r="63" spans="1:9" ht="12.6" hidden="1" customHeight="1" outlineLevel="1" thickBot="1">
      <c r="A63" s="642"/>
      <c r="B63" s="643"/>
      <c r="C63" s="643"/>
      <c r="D63" s="643"/>
      <c r="E63" s="643"/>
      <c r="F63" s="644"/>
      <c r="G63" s="2097"/>
      <c r="H63" s="34"/>
      <c r="I63" s="34"/>
    </row>
    <row r="64" spans="1:9" ht="12.6" hidden="1" customHeight="1" outlineLevel="1">
      <c r="A64" s="645"/>
      <c r="B64" s="646"/>
      <c r="C64" s="646"/>
      <c r="D64" s="646"/>
      <c r="E64" s="646"/>
      <c r="F64" s="647"/>
      <c r="G64" s="2098" t="s">
        <v>813</v>
      </c>
      <c r="H64" s="34"/>
      <c r="I64" s="34"/>
    </row>
    <row r="65" spans="1:9" ht="12.6" hidden="1" customHeight="1" outlineLevel="1">
      <c r="A65" s="645"/>
      <c r="B65" s="646"/>
      <c r="C65" s="646"/>
      <c r="D65" s="646"/>
      <c r="E65" s="646"/>
      <c r="F65" s="647"/>
      <c r="G65" s="2098"/>
      <c r="H65" s="34"/>
      <c r="I65" s="34"/>
    </row>
    <row r="66" spans="1:9" ht="12.6" hidden="1" customHeight="1" outlineLevel="1">
      <c r="A66" s="645"/>
      <c r="B66" s="646"/>
      <c r="C66" s="646"/>
      <c r="D66" s="646"/>
      <c r="E66" s="646"/>
      <c r="F66" s="647"/>
      <c r="G66" s="2098"/>
      <c r="H66" s="34"/>
      <c r="I66" s="34"/>
    </row>
    <row r="67" spans="1:9" ht="12.6" hidden="1" customHeight="1" outlineLevel="1">
      <c r="A67" s="645"/>
      <c r="B67" s="646"/>
      <c r="C67" s="646"/>
      <c r="D67" s="646"/>
      <c r="E67" s="646"/>
      <c r="F67" s="647"/>
      <c r="G67" s="2098"/>
      <c r="H67" s="34"/>
      <c r="I67" s="34"/>
    </row>
    <row r="68" spans="1:9" ht="12.6" hidden="1" customHeight="1" outlineLevel="1" thickBot="1">
      <c r="A68" s="645"/>
      <c r="B68" s="646"/>
      <c r="C68" s="646"/>
      <c r="D68" s="646"/>
      <c r="E68" s="646"/>
      <c r="F68" s="647"/>
      <c r="G68" s="2098"/>
      <c r="H68" s="34"/>
      <c r="I68" s="34"/>
    </row>
    <row r="69" spans="1:9" ht="24.95" hidden="1" customHeight="1" outlineLevel="1" collapsed="1">
      <c r="A69" s="1995" t="s">
        <v>754</v>
      </c>
      <c r="B69" s="2100"/>
      <c r="C69" s="2100"/>
      <c r="D69" s="2100"/>
      <c r="E69" s="2100"/>
      <c r="F69" s="2100"/>
      <c r="G69" s="2096" t="s">
        <v>1128</v>
      </c>
      <c r="H69" s="34"/>
      <c r="I69" s="34"/>
    </row>
    <row r="70" spans="1:9" ht="12.6" hidden="1" customHeight="1" outlineLevel="1">
      <c r="A70" s="648"/>
      <c r="B70" s="649"/>
      <c r="C70" s="649"/>
      <c r="D70" s="649"/>
      <c r="E70" s="649"/>
      <c r="F70" s="650"/>
      <c r="G70" s="2111"/>
      <c r="H70" s="34"/>
      <c r="I70" s="34"/>
    </row>
    <row r="71" spans="1:9" ht="12.6" hidden="1" customHeight="1" outlineLevel="1">
      <c r="A71" s="2115"/>
      <c r="B71" s="2116"/>
      <c r="C71" s="2116"/>
      <c r="D71" s="2116"/>
      <c r="E71" s="2116"/>
      <c r="F71" s="2117"/>
      <c r="G71" s="2029" t="s">
        <v>814</v>
      </c>
      <c r="H71" s="34"/>
      <c r="I71" s="34"/>
    </row>
    <row r="72" spans="1:9" ht="12.6" hidden="1" customHeight="1" outlineLevel="1">
      <c r="A72" s="2112"/>
      <c r="B72" s="2113"/>
      <c r="C72" s="2113"/>
      <c r="D72" s="2113"/>
      <c r="E72" s="2113"/>
      <c r="F72" s="2114"/>
      <c r="G72" s="2098"/>
      <c r="H72" s="34"/>
      <c r="I72" s="34"/>
    </row>
    <row r="73" spans="1:9" ht="12.6" hidden="1" customHeight="1" outlineLevel="1">
      <c r="A73" s="2112"/>
      <c r="B73" s="2113"/>
      <c r="C73" s="2113"/>
      <c r="D73" s="2113"/>
      <c r="E73" s="2113"/>
      <c r="F73" s="2114"/>
      <c r="G73" s="2098"/>
      <c r="H73" s="34"/>
      <c r="I73" s="34"/>
    </row>
    <row r="74" spans="1:9" ht="12.6" hidden="1" customHeight="1" outlineLevel="1">
      <c r="A74" s="2112"/>
      <c r="B74" s="2113"/>
      <c r="C74" s="2113"/>
      <c r="D74" s="2113"/>
      <c r="E74" s="2113"/>
      <c r="F74" s="2114"/>
      <c r="G74" s="2098"/>
      <c r="H74" s="34"/>
      <c r="I74" s="34"/>
    </row>
    <row r="75" spans="1:9" ht="12.6" hidden="1" customHeight="1" outlineLevel="1">
      <c r="A75" s="2112"/>
      <c r="B75" s="2113"/>
      <c r="C75" s="2113"/>
      <c r="D75" s="2113"/>
      <c r="E75" s="2113"/>
      <c r="F75" s="2114"/>
      <c r="G75" s="2098"/>
      <c r="H75" s="34"/>
      <c r="I75" s="34"/>
    </row>
    <row r="76" spans="1:9" ht="12.6" hidden="1" customHeight="1" outlineLevel="1">
      <c r="A76" s="2112"/>
      <c r="B76" s="2113"/>
      <c r="C76" s="2113"/>
      <c r="D76" s="2113"/>
      <c r="E76" s="2113"/>
      <c r="F76" s="2114"/>
      <c r="G76" s="2098"/>
      <c r="H76" s="34"/>
      <c r="I76" s="34"/>
    </row>
    <row r="77" spans="1:9" ht="12.6" hidden="1" customHeight="1" outlineLevel="1">
      <c r="A77" s="2112"/>
      <c r="B77" s="2113"/>
      <c r="C77" s="2113"/>
      <c r="D77" s="2113"/>
      <c r="E77" s="2113"/>
      <c r="F77" s="2114"/>
      <c r="G77" s="2098"/>
      <c r="H77" s="34"/>
      <c r="I77" s="34"/>
    </row>
    <row r="78" spans="1:9" ht="12.6" hidden="1" customHeight="1" outlineLevel="1">
      <c r="A78" s="2112"/>
      <c r="B78" s="2113"/>
      <c r="C78" s="2113"/>
      <c r="D78" s="2113"/>
      <c r="E78" s="2113"/>
      <c r="F78" s="2114"/>
      <c r="G78" s="2098"/>
      <c r="H78" s="34"/>
      <c r="I78" s="34"/>
    </row>
    <row r="79" spans="1:9" ht="12.6" hidden="1" customHeight="1" outlineLevel="1">
      <c r="A79" s="2112"/>
      <c r="B79" s="2113"/>
      <c r="C79" s="2113"/>
      <c r="D79" s="2113"/>
      <c r="E79" s="2113"/>
      <c r="F79" s="2114"/>
      <c r="G79" s="2098"/>
      <c r="H79" s="34"/>
      <c r="I79" s="34"/>
    </row>
    <row r="80" spans="1:9" ht="12.6" hidden="1" customHeight="1" outlineLevel="1">
      <c r="A80" s="2112"/>
      <c r="B80" s="2113"/>
      <c r="C80" s="2113"/>
      <c r="D80" s="2113"/>
      <c r="E80" s="2113"/>
      <c r="F80" s="2114"/>
      <c r="G80" s="2098"/>
      <c r="H80" s="34"/>
      <c r="I80" s="34"/>
    </row>
    <row r="81" spans="1:9" ht="12.6" hidden="1" customHeight="1" outlineLevel="1">
      <c r="A81" s="2112"/>
      <c r="B81" s="2113"/>
      <c r="C81" s="2113"/>
      <c r="D81" s="2113"/>
      <c r="E81" s="2113"/>
      <c r="F81" s="2114"/>
      <c r="G81" s="2098"/>
      <c r="H81" s="34"/>
      <c r="I81" s="34"/>
    </row>
    <row r="82" spans="1:9" ht="12.6" hidden="1" customHeight="1" outlineLevel="1">
      <c r="A82" s="2112"/>
      <c r="B82" s="2113"/>
      <c r="C82" s="2113"/>
      <c r="D82" s="2113"/>
      <c r="E82" s="2113"/>
      <c r="F82" s="2114"/>
      <c r="G82" s="2098"/>
      <c r="H82" s="34"/>
      <c r="I82" s="34"/>
    </row>
    <row r="83" spans="1:9" ht="12.6" hidden="1" customHeight="1" outlineLevel="1">
      <c r="A83" s="2112"/>
      <c r="B83" s="2113"/>
      <c r="C83" s="2113"/>
      <c r="D83" s="2113"/>
      <c r="E83" s="2113"/>
      <c r="F83" s="2114"/>
      <c r="G83" s="2098"/>
      <c r="H83" s="34"/>
      <c r="I83" s="34"/>
    </row>
    <row r="84" spans="1:9" ht="12.6" hidden="1" customHeight="1" outlineLevel="1">
      <c r="A84" s="2112"/>
      <c r="B84" s="2113"/>
      <c r="C84" s="2113"/>
      <c r="D84" s="2113"/>
      <c r="E84" s="2113"/>
      <c r="F84" s="2114"/>
      <c r="G84" s="2098"/>
      <c r="H84" s="34"/>
      <c r="I84" s="34"/>
    </row>
    <row r="85" spans="1:9" ht="12.6" hidden="1" customHeight="1" outlineLevel="1" thickBot="1">
      <c r="A85" s="2108"/>
      <c r="B85" s="2109"/>
      <c r="C85" s="2109"/>
      <c r="D85" s="2109"/>
      <c r="E85" s="2109"/>
      <c r="F85" s="2110"/>
      <c r="G85" s="2107"/>
      <c r="H85" s="34"/>
      <c r="I85" s="34"/>
    </row>
    <row r="86" spans="1:9" ht="24.95" hidden="1" customHeight="1" outlineLevel="1" collapsed="1">
      <c r="A86" s="2112" t="s">
        <v>755</v>
      </c>
      <c r="B86" s="2113"/>
      <c r="C86" s="2113"/>
      <c r="D86" s="2113"/>
      <c r="E86" s="2113"/>
      <c r="F86" s="2113"/>
      <c r="G86" s="1562" t="s">
        <v>1129</v>
      </c>
      <c r="H86" s="34"/>
      <c r="I86" s="34"/>
    </row>
    <row r="87" spans="1:9" ht="24.95" hidden="1" customHeight="1" outlineLevel="1">
      <c r="A87" s="2112" t="s">
        <v>756</v>
      </c>
      <c r="B87" s="2113"/>
      <c r="C87" s="2113" t="s">
        <v>757</v>
      </c>
      <c r="D87" s="2113"/>
      <c r="E87" s="2113" t="s">
        <v>758</v>
      </c>
      <c r="F87" s="2113"/>
      <c r="G87" s="1562"/>
      <c r="H87" s="34"/>
      <c r="I87" s="34"/>
    </row>
    <row r="88" spans="1:9" ht="12.6" hidden="1" customHeight="1" outlineLevel="1">
      <c r="A88" s="2112"/>
      <c r="B88" s="2113"/>
      <c r="C88" s="2113"/>
      <c r="D88" s="2113"/>
      <c r="E88" s="2113"/>
      <c r="F88" s="2113"/>
      <c r="G88" s="1562"/>
      <c r="H88" s="34"/>
      <c r="I88" s="34"/>
    </row>
    <row r="89" spans="1:9" ht="24.95" hidden="1" customHeight="1" outlineLevel="1">
      <c r="A89" s="2115" t="s">
        <v>759</v>
      </c>
      <c r="B89" s="2116"/>
      <c r="C89" s="2116"/>
      <c r="D89" s="2116"/>
      <c r="E89" s="2116"/>
      <c r="F89" s="2116"/>
      <c r="G89" s="1562"/>
      <c r="H89" s="34"/>
      <c r="I89" s="34"/>
    </row>
    <row r="90" spans="1:9" ht="24.95" hidden="1" customHeight="1" outlineLevel="1">
      <c r="A90" s="2112" t="s">
        <v>756</v>
      </c>
      <c r="B90" s="2113"/>
      <c r="C90" s="2113" t="s">
        <v>821</v>
      </c>
      <c r="D90" s="2113"/>
      <c r="E90" s="2113" t="s">
        <v>758</v>
      </c>
      <c r="F90" s="2113"/>
      <c r="G90" s="1562"/>
      <c r="H90" s="34"/>
      <c r="I90" s="34"/>
    </row>
    <row r="91" spans="1:9" ht="12.6" hidden="1" customHeight="1" outlineLevel="1">
      <c r="A91" s="2112"/>
      <c r="B91" s="2113"/>
      <c r="C91" s="2113"/>
      <c r="D91" s="2113"/>
      <c r="E91" s="2113"/>
      <c r="F91" s="2113"/>
      <c r="G91" s="1562"/>
      <c r="H91" s="34"/>
      <c r="I91" s="34"/>
    </row>
    <row r="92" spans="1:9" ht="24.95" hidden="1" customHeight="1" outlineLevel="1">
      <c r="A92" s="2120" t="s">
        <v>760</v>
      </c>
      <c r="B92" s="2121"/>
      <c r="C92" s="2121"/>
      <c r="D92" s="2121"/>
      <c r="E92" s="2121"/>
      <c r="F92" s="2122"/>
      <c r="G92" s="1562"/>
      <c r="H92" s="34"/>
      <c r="I92" s="34"/>
    </row>
    <row r="93" spans="1:9" ht="24.95" hidden="1" customHeight="1" outlineLevel="1">
      <c r="A93" s="2112" t="s">
        <v>756</v>
      </c>
      <c r="B93" s="2113"/>
      <c r="C93" s="2113" t="s">
        <v>757</v>
      </c>
      <c r="D93" s="2113"/>
      <c r="E93" s="2113" t="s">
        <v>758</v>
      </c>
      <c r="F93" s="2113"/>
      <c r="G93" s="1562"/>
      <c r="H93" s="34"/>
      <c r="I93" s="34"/>
    </row>
    <row r="94" spans="1:9" ht="12.6" hidden="1" customHeight="1" outlineLevel="1" thickBot="1">
      <c r="A94" s="2112"/>
      <c r="B94" s="2113"/>
      <c r="C94" s="2113"/>
      <c r="D94" s="2113"/>
      <c r="E94" s="2113"/>
      <c r="F94" s="2113"/>
      <c r="G94" s="1562"/>
      <c r="H94" s="34"/>
      <c r="I94" s="34"/>
    </row>
    <row r="95" spans="1:9" ht="24.95" hidden="1" customHeight="1" outlineLevel="1">
      <c r="A95" s="2099" t="s">
        <v>761</v>
      </c>
      <c r="B95" s="2100"/>
      <c r="C95" s="2100"/>
      <c r="D95" s="2100"/>
      <c r="E95" s="2100"/>
      <c r="F95" s="2100"/>
      <c r="G95" s="1997" t="s">
        <v>815</v>
      </c>
      <c r="H95" s="34"/>
      <c r="I95" s="34"/>
    </row>
    <row r="96" spans="1:9" ht="12.6" hidden="1" customHeight="1" outlineLevel="1">
      <c r="A96" s="648"/>
      <c r="B96" s="649"/>
      <c r="C96" s="649"/>
      <c r="D96" s="649"/>
      <c r="E96" s="649"/>
      <c r="F96" s="650"/>
      <c r="G96" s="1998"/>
      <c r="H96" s="34"/>
      <c r="I96" s="34"/>
    </row>
    <row r="97" spans="1:9" ht="12.6" hidden="1" customHeight="1" outlineLevel="2">
      <c r="A97" s="651"/>
      <c r="B97" s="652"/>
      <c r="C97" s="652"/>
      <c r="D97" s="652"/>
      <c r="E97" s="652"/>
      <c r="F97" s="653"/>
      <c r="G97" s="2118" t="s">
        <v>816</v>
      </c>
      <c r="H97" s="34"/>
      <c r="I97" s="34"/>
    </row>
    <row r="98" spans="1:9" ht="12.6" hidden="1" customHeight="1" outlineLevel="2">
      <c r="A98" s="645"/>
      <c r="B98" s="646"/>
      <c r="C98" s="646"/>
      <c r="D98" s="646"/>
      <c r="E98" s="646"/>
      <c r="F98" s="647"/>
      <c r="G98" s="2118"/>
      <c r="H98" s="34"/>
      <c r="I98" s="34"/>
    </row>
    <row r="99" spans="1:9" ht="12.6" hidden="1" customHeight="1" outlineLevel="2">
      <c r="A99" s="645"/>
      <c r="B99" s="646"/>
      <c r="C99" s="646"/>
      <c r="D99" s="646"/>
      <c r="E99" s="646"/>
      <c r="F99" s="647"/>
      <c r="G99" s="2118"/>
      <c r="H99" s="34"/>
      <c r="I99" s="34"/>
    </row>
    <row r="100" spans="1:9" ht="12.6" hidden="1" customHeight="1" outlineLevel="2">
      <c r="A100" s="645"/>
      <c r="B100" s="646"/>
      <c r="C100" s="646"/>
      <c r="D100" s="646"/>
      <c r="E100" s="646"/>
      <c r="F100" s="647"/>
      <c r="G100" s="2118"/>
      <c r="H100" s="34"/>
      <c r="I100" s="34"/>
    </row>
    <row r="101" spans="1:9" ht="12.6" hidden="1" customHeight="1" outlineLevel="2">
      <c r="A101" s="645"/>
      <c r="B101" s="646"/>
      <c r="C101" s="646"/>
      <c r="D101" s="646"/>
      <c r="E101" s="646"/>
      <c r="F101" s="647"/>
      <c r="G101" s="2118"/>
      <c r="H101" s="34"/>
      <c r="I101" s="34"/>
    </row>
    <row r="102" spans="1:9" ht="12.6" hidden="1" customHeight="1" outlineLevel="2">
      <c r="A102" s="645"/>
      <c r="B102" s="646"/>
      <c r="C102" s="646"/>
      <c r="D102" s="646"/>
      <c r="E102" s="646"/>
      <c r="F102" s="647"/>
      <c r="G102" s="2118"/>
      <c r="H102" s="34"/>
      <c r="I102" s="34"/>
    </row>
    <row r="103" spans="1:9" ht="12.6" hidden="1" customHeight="1" outlineLevel="2">
      <c r="A103" s="645"/>
      <c r="B103" s="646"/>
      <c r="C103" s="646"/>
      <c r="D103" s="646"/>
      <c r="E103" s="646"/>
      <c r="F103" s="647"/>
      <c r="G103" s="2118"/>
      <c r="H103" s="34"/>
      <c r="I103" s="34"/>
    </row>
    <row r="104" spans="1:9" ht="12.6" hidden="1" customHeight="1" outlineLevel="2">
      <c r="A104" s="645"/>
      <c r="B104" s="646"/>
      <c r="C104" s="646"/>
      <c r="D104" s="646"/>
      <c r="E104" s="646"/>
      <c r="F104" s="647"/>
      <c r="G104" s="2118"/>
      <c r="H104" s="34"/>
      <c r="I104" s="34"/>
    </row>
    <row r="105" spans="1:9" ht="12.6" hidden="1" customHeight="1" outlineLevel="2">
      <c r="A105" s="645"/>
      <c r="B105" s="646"/>
      <c r="C105" s="646"/>
      <c r="D105" s="646"/>
      <c r="E105" s="646"/>
      <c r="F105" s="647"/>
      <c r="G105" s="2118"/>
      <c r="H105" s="34"/>
      <c r="I105" s="34"/>
    </row>
    <row r="106" spans="1:9" ht="12.6" hidden="1" customHeight="1" outlineLevel="2" thickBot="1">
      <c r="A106" s="645"/>
      <c r="B106" s="646"/>
      <c r="C106" s="646"/>
      <c r="D106" s="646"/>
      <c r="E106" s="646"/>
      <c r="F106" s="647"/>
      <c r="G106" s="2119"/>
      <c r="H106" s="34"/>
      <c r="I106" s="34"/>
    </row>
    <row r="107" spans="1:9" ht="24.95" hidden="1" customHeight="1" outlineLevel="1">
      <c r="A107" s="2099" t="s">
        <v>762</v>
      </c>
      <c r="B107" s="2100"/>
      <c r="C107" s="2100"/>
      <c r="D107" s="2100"/>
      <c r="E107" s="2100"/>
      <c r="F107" s="2100"/>
      <c r="G107" s="1561" t="s">
        <v>1130</v>
      </c>
      <c r="H107" s="34"/>
      <c r="I107" s="34"/>
    </row>
    <row r="108" spans="1:9" ht="24.95" hidden="1" customHeight="1" outlineLevel="1">
      <c r="A108" s="2123" t="s">
        <v>763</v>
      </c>
      <c r="B108" s="2000"/>
      <c r="C108" s="2000"/>
      <c r="D108" s="2000"/>
      <c r="E108" s="2000" t="s">
        <v>764</v>
      </c>
      <c r="F108" s="2000"/>
      <c r="G108" s="1645"/>
      <c r="H108" s="34"/>
      <c r="I108" s="34"/>
    </row>
    <row r="109" spans="1:9" ht="12.6" hidden="1" customHeight="1" outlineLevel="1">
      <c r="A109" s="2123"/>
      <c r="B109" s="2000"/>
      <c r="C109" s="2000"/>
      <c r="D109" s="2000"/>
      <c r="E109" s="2000"/>
      <c r="F109" s="2000"/>
      <c r="G109" s="1645"/>
      <c r="H109" s="34"/>
      <c r="I109" s="34"/>
    </row>
    <row r="110" spans="1:9" ht="12.6" hidden="1" customHeight="1" outlineLevel="1">
      <c r="A110" s="2123"/>
      <c r="B110" s="2000"/>
      <c r="C110" s="2000"/>
      <c r="D110" s="2000"/>
      <c r="E110" s="2000"/>
      <c r="F110" s="2000"/>
      <c r="G110" s="1645"/>
      <c r="H110" s="34"/>
      <c r="I110" s="34"/>
    </row>
    <row r="111" spans="1:9" ht="12.6" hidden="1" customHeight="1" outlineLevel="1">
      <c r="A111" s="2123"/>
      <c r="B111" s="2000"/>
      <c r="C111" s="2000"/>
      <c r="D111" s="2000"/>
      <c r="E111" s="2000"/>
      <c r="F111" s="2000"/>
      <c r="G111" s="1645"/>
      <c r="H111" s="34"/>
      <c r="I111" s="34"/>
    </row>
    <row r="112" spans="1:9" ht="12.6" hidden="1" customHeight="1" outlineLevel="1">
      <c r="A112" s="2123"/>
      <c r="B112" s="2000"/>
      <c r="C112" s="2000"/>
      <c r="D112" s="2000"/>
      <c r="E112" s="2000"/>
      <c r="F112" s="2000"/>
      <c r="G112" s="1645"/>
      <c r="H112" s="34"/>
      <c r="I112" s="34"/>
    </row>
    <row r="113" spans="1:9" ht="12.6" hidden="1" customHeight="1" outlineLevel="1">
      <c r="A113" s="2123"/>
      <c r="B113" s="2000"/>
      <c r="C113" s="2000"/>
      <c r="D113" s="2000"/>
      <c r="E113" s="2000"/>
      <c r="F113" s="2000"/>
      <c r="G113" s="2074"/>
      <c r="H113" s="34"/>
      <c r="I113" s="34"/>
    </row>
    <row r="114" spans="1:9" ht="12.6" hidden="1" customHeight="1" outlineLevel="1">
      <c r="A114" s="2123"/>
      <c r="B114" s="2000"/>
      <c r="C114" s="2000"/>
      <c r="D114" s="2000"/>
      <c r="E114" s="2000"/>
      <c r="F114" s="2000"/>
      <c r="G114" s="2125" t="s">
        <v>817</v>
      </c>
      <c r="H114" s="34"/>
      <c r="I114" s="34"/>
    </row>
    <row r="115" spans="1:9" ht="12.6" hidden="1" customHeight="1" outlineLevel="1">
      <c r="A115" s="2123"/>
      <c r="B115" s="2000"/>
      <c r="C115" s="2000"/>
      <c r="D115" s="2000"/>
      <c r="E115" s="2000"/>
      <c r="F115" s="2000"/>
      <c r="G115" s="1645"/>
      <c r="H115" s="34"/>
      <c r="I115" s="34"/>
    </row>
    <row r="116" spans="1:9" ht="12.6" hidden="1" customHeight="1" outlineLevel="1">
      <c r="A116" s="2123"/>
      <c r="B116" s="2000"/>
      <c r="C116" s="2000"/>
      <c r="D116" s="2000"/>
      <c r="E116" s="2000"/>
      <c r="F116" s="2000"/>
      <c r="G116" s="1645"/>
      <c r="H116" s="34"/>
      <c r="I116" s="34"/>
    </row>
    <row r="117" spans="1:9" ht="12.6" hidden="1" customHeight="1" outlineLevel="1">
      <c r="A117" s="2123"/>
      <c r="B117" s="2000"/>
      <c r="C117" s="2000"/>
      <c r="D117" s="2000"/>
      <c r="E117" s="2000"/>
      <c r="F117" s="2000"/>
      <c r="G117" s="1645"/>
      <c r="H117" s="34"/>
      <c r="I117" s="34"/>
    </row>
    <row r="118" spans="1:9" ht="12.6" hidden="1" customHeight="1" outlineLevel="1">
      <c r="A118" s="2123"/>
      <c r="B118" s="2000"/>
      <c r="C118" s="2000"/>
      <c r="D118" s="2000"/>
      <c r="E118" s="2000"/>
      <c r="F118" s="2000"/>
      <c r="G118" s="1645"/>
      <c r="H118" s="34"/>
      <c r="I118" s="34"/>
    </row>
    <row r="119" spans="1:9" ht="12.6" hidden="1" customHeight="1" outlineLevel="1" thickBot="1">
      <c r="A119" s="2126"/>
      <c r="B119" s="2127"/>
      <c r="C119" s="2127"/>
      <c r="D119" s="2127"/>
      <c r="E119" s="2127"/>
      <c r="F119" s="2127"/>
      <c r="G119" s="1646"/>
      <c r="H119" s="34"/>
      <c r="I119" s="34"/>
    </row>
    <row r="120" spans="1:9" ht="24.95" hidden="1" customHeight="1" outlineLevel="1" collapsed="1">
      <c r="A120" s="2099" t="s">
        <v>765</v>
      </c>
      <c r="B120" s="2100"/>
      <c r="C120" s="2100"/>
      <c r="D120" s="2100"/>
      <c r="E120" s="2100"/>
      <c r="F120" s="2100"/>
      <c r="G120" s="1997" t="s">
        <v>1131</v>
      </c>
      <c r="H120" s="34"/>
      <c r="I120" s="34"/>
    </row>
    <row r="121" spans="1:9" ht="24.95" hidden="1" customHeight="1" outlineLevel="1">
      <c r="A121" s="2002" t="s">
        <v>751</v>
      </c>
      <c r="B121" s="2003"/>
      <c r="C121" s="2000" t="s">
        <v>766</v>
      </c>
      <c r="D121" s="2000"/>
      <c r="E121" s="2011" t="s">
        <v>767</v>
      </c>
      <c r="F121" s="2124"/>
      <c r="G121" s="2075"/>
      <c r="H121" s="34"/>
      <c r="I121" s="34"/>
    </row>
    <row r="122" spans="1:9" ht="12.6" hidden="1" customHeight="1" outlineLevel="1">
      <c r="A122" s="2123"/>
      <c r="B122" s="2000"/>
      <c r="C122" s="2000"/>
      <c r="D122" s="2000"/>
      <c r="E122" s="2000"/>
      <c r="F122" s="2000"/>
      <c r="G122" s="2075"/>
      <c r="H122" s="34"/>
      <c r="I122" s="34"/>
    </row>
    <row r="123" spans="1:9" ht="12.6" hidden="1" customHeight="1" outlineLevel="1">
      <c r="A123" s="2123"/>
      <c r="B123" s="2000"/>
      <c r="C123" s="2000"/>
      <c r="D123" s="2000"/>
      <c r="E123" s="2000"/>
      <c r="F123" s="2000"/>
      <c r="G123" s="2075"/>
      <c r="H123" s="34"/>
      <c r="I123" s="34"/>
    </row>
    <row r="124" spans="1:9" ht="12.6" hidden="1" customHeight="1" outlineLevel="1">
      <c r="A124" s="2123"/>
      <c r="B124" s="2000"/>
      <c r="C124" s="2000"/>
      <c r="D124" s="2000"/>
      <c r="E124" s="2000"/>
      <c r="F124" s="2000"/>
      <c r="G124" s="2075"/>
      <c r="H124" s="34"/>
      <c r="I124" s="34"/>
    </row>
    <row r="125" spans="1:9" ht="12.6" hidden="1" customHeight="1" outlineLevel="1">
      <c r="A125" s="2123"/>
      <c r="B125" s="2000"/>
      <c r="C125" s="2000"/>
      <c r="D125" s="2000"/>
      <c r="E125" s="2000"/>
      <c r="F125" s="2000"/>
      <c r="G125" s="2075"/>
      <c r="H125" s="34"/>
      <c r="I125" s="34"/>
    </row>
    <row r="126" spans="1:9" ht="12.6" hidden="1" customHeight="1" outlineLevel="1">
      <c r="A126" s="2123"/>
      <c r="B126" s="2000"/>
      <c r="C126" s="2000"/>
      <c r="D126" s="2000"/>
      <c r="E126" s="2000"/>
      <c r="F126" s="2000"/>
      <c r="G126" s="2075" t="s">
        <v>818</v>
      </c>
      <c r="H126" s="34"/>
      <c r="I126" s="34"/>
    </row>
    <row r="127" spans="1:9" ht="12.6" hidden="1" customHeight="1" outlineLevel="1">
      <c r="A127" s="2123"/>
      <c r="B127" s="2000"/>
      <c r="C127" s="2000"/>
      <c r="D127" s="2000"/>
      <c r="E127" s="2000"/>
      <c r="F127" s="2000"/>
      <c r="G127" s="2075"/>
      <c r="H127" s="34"/>
      <c r="I127" s="34"/>
    </row>
    <row r="128" spans="1:9" ht="12.6" hidden="1" customHeight="1" outlineLevel="1">
      <c r="A128" s="2123"/>
      <c r="B128" s="2000"/>
      <c r="C128" s="2000"/>
      <c r="D128" s="2000"/>
      <c r="E128" s="2000"/>
      <c r="F128" s="2000"/>
      <c r="G128" s="2075"/>
      <c r="H128" s="34"/>
      <c r="I128" s="34"/>
    </row>
    <row r="129" spans="1:9" ht="12.6" hidden="1" customHeight="1" outlineLevel="1">
      <c r="A129" s="2123"/>
      <c r="B129" s="2000"/>
      <c r="C129" s="2000"/>
      <c r="D129" s="2000"/>
      <c r="E129" s="2000"/>
      <c r="F129" s="2000"/>
      <c r="G129" s="2075"/>
      <c r="H129" s="34"/>
      <c r="I129" s="34"/>
    </row>
    <row r="130" spans="1:9" ht="12.6" hidden="1" customHeight="1" outlineLevel="1">
      <c r="A130" s="2123"/>
      <c r="B130" s="2000"/>
      <c r="C130" s="2000"/>
      <c r="D130" s="2000"/>
      <c r="E130" s="2000"/>
      <c r="F130" s="2000"/>
      <c r="G130" s="2075"/>
      <c r="H130" s="34"/>
      <c r="I130" s="34"/>
    </row>
    <row r="131" spans="1:9" ht="12.6" hidden="1" customHeight="1" outlineLevel="1">
      <c r="A131" s="2123"/>
      <c r="B131" s="2000"/>
      <c r="C131" s="2000"/>
      <c r="D131" s="2000"/>
      <c r="E131" s="2000"/>
      <c r="F131" s="2000"/>
      <c r="G131" s="2075"/>
      <c r="H131" s="34"/>
      <c r="I131" s="34"/>
    </row>
    <row r="132" spans="1:9" ht="12.6" hidden="1" customHeight="1" outlineLevel="1">
      <c r="A132" s="2123"/>
      <c r="B132" s="2000"/>
      <c r="C132" s="2000"/>
      <c r="D132" s="2000"/>
      <c r="E132" s="2000"/>
      <c r="F132" s="2000"/>
      <c r="G132" s="2075"/>
      <c r="H132" s="34"/>
      <c r="I132" s="34"/>
    </row>
    <row r="133" spans="1:9" ht="12.6" hidden="1" customHeight="1" outlineLevel="1">
      <c r="A133" s="2123"/>
      <c r="B133" s="2000"/>
      <c r="C133" s="2000"/>
      <c r="D133" s="2000"/>
      <c r="E133" s="2000"/>
      <c r="F133" s="2000"/>
      <c r="G133" s="2075"/>
      <c r="H133" s="34"/>
      <c r="I133" s="34"/>
    </row>
    <row r="134" spans="1:9" ht="12.6" hidden="1" customHeight="1" outlineLevel="1">
      <c r="A134" s="2123"/>
      <c r="B134" s="2000"/>
      <c r="C134" s="2000"/>
      <c r="D134" s="2000"/>
      <c r="E134" s="2000"/>
      <c r="F134" s="2000"/>
      <c r="G134" s="2075"/>
      <c r="H134" s="34"/>
      <c r="I134" s="34"/>
    </row>
    <row r="135" spans="1:9" ht="12.6" hidden="1" customHeight="1" outlineLevel="1">
      <c r="A135" s="2123"/>
      <c r="B135" s="2000"/>
      <c r="C135" s="2000"/>
      <c r="D135" s="2000"/>
      <c r="E135" s="2000"/>
      <c r="F135" s="2000"/>
      <c r="G135" s="2075"/>
      <c r="H135" s="34"/>
      <c r="I135" s="34"/>
    </row>
    <row r="136" spans="1:9" ht="12.6" hidden="1" customHeight="1" outlineLevel="1">
      <c r="A136" s="2123"/>
      <c r="B136" s="2000"/>
      <c r="C136" s="2000"/>
      <c r="D136" s="2000"/>
      <c r="E136" s="2000"/>
      <c r="F136" s="2000"/>
      <c r="G136" s="2075"/>
      <c r="H136" s="34"/>
      <c r="I136" s="34"/>
    </row>
    <row r="137" spans="1:9" ht="12.6" hidden="1" customHeight="1" outlineLevel="1">
      <c r="A137" s="2123"/>
      <c r="B137" s="2000"/>
      <c r="C137" s="2000"/>
      <c r="D137" s="2000"/>
      <c r="E137" s="2000"/>
      <c r="F137" s="2000"/>
      <c r="G137" s="2075"/>
      <c r="H137" s="34"/>
      <c r="I137" s="34"/>
    </row>
    <row r="138" spans="1:9" ht="12.6" hidden="1" customHeight="1" outlineLevel="1">
      <c r="A138" s="2123"/>
      <c r="B138" s="2000"/>
      <c r="C138" s="2000"/>
      <c r="D138" s="2000"/>
      <c r="E138" s="2000"/>
      <c r="F138" s="2000"/>
      <c r="G138" s="2075"/>
      <c r="H138" s="34"/>
      <c r="I138" s="34"/>
    </row>
    <row r="139" spans="1:9" ht="24.95" hidden="1" customHeight="1" outlineLevel="1" collapsed="1">
      <c r="A139" s="2123" t="s">
        <v>768</v>
      </c>
      <c r="B139" s="2000"/>
      <c r="C139" s="2000"/>
      <c r="D139" s="2000"/>
      <c r="E139" s="2000"/>
      <c r="F139" s="2000"/>
      <c r="G139" s="1998" t="s">
        <v>1131</v>
      </c>
      <c r="H139" s="34"/>
      <c r="I139" s="34"/>
    </row>
    <row r="140" spans="1:9" ht="12.6" hidden="1" customHeight="1" outlineLevel="1" thickBot="1">
      <c r="A140" s="642"/>
      <c r="B140" s="643"/>
      <c r="C140" s="643"/>
      <c r="D140" s="643"/>
      <c r="E140" s="643"/>
      <c r="F140" s="644"/>
      <c r="G140" s="2076"/>
      <c r="H140" s="34"/>
      <c r="I140" s="34"/>
    </row>
    <row r="141" spans="1:9" ht="12.6" hidden="1" customHeight="1" outlineLevel="1">
      <c r="A141" s="645"/>
      <c r="B141" s="646"/>
      <c r="C141" s="646"/>
      <c r="D141" s="646"/>
      <c r="E141" s="646"/>
      <c r="F141" s="647"/>
      <c r="G141" s="1645" t="s">
        <v>818</v>
      </c>
      <c r="H141" s="34"/>
      <c r="I141" s="34"/>
    </row>
    <row r="142" spans="1:9" ht="12.6" hidden="1" customHeight="1" outlineLevel="1">
      <c r="A142" s="645"/>
      <c r="B142" s="646"/>
      <c r="C142" s="646"/>
      <c r="D142" s="646"/>
      <c r="E142" s="646"/>
      <c r="F142" s="647"/>
      <c r="G142" s="1645"/>
      <c r="H142" s="34"/>
      <c r="I142" s="34"/>
    </row>
    <row r="143" spans="1:9" ht="12.6" hidden="1" customHeight="1" outlineLevel="1">
      <c r="A143" s="645"/>
      <c r="B143" s="646"/>
      <c r="C143" s="646"/>
      <c r="D143" s="646"/>
      <c r="E143" s="646"/>
      <c r="F143" s="647"/>
      <c r="G143" s="1645"/>
      <c r="H143" s="34"/>
      <c r="I143" s="34"/>
    </row>
    <row r="144" spans="1:9" ht="12.6" hidden="1" customHeight="1" outlineLevel="1">
      <c r="A144" s="645"/>
      <c r="B144" s="646"/>
      <c r="C144" s="646"/>
      <c r="D144" s="646"/>
      <c r="E144" s="646"/>
      <c r="F144" s="647"/>
      <c r="G144" s="1645"/>
      <c r="H144" s="34"/>
      <c r="I144" s="34"/>
    </row>
    <row r="145" spans="1:9" ht="12.6" hidden="1" customHeight="1" outlineLevel="1" thickBot="1">
      <c r="A145" s="654"/>
      <c r="B145" s="655"/>
      <c r="C145" s="655"/>
      <c r="D145" s="655"/>
      <c r="E145" s="655"/>
      <c r="F145" s="656"/>
      <c r="G145" s="1646"/>
      <c r="H145" s="34"/>
      <c r="I145" s="34"/>
    </row>
    <row r="146" spans="1:9" collapsed="1">
      <c r="A146" s="657"/>
      <c r="B146" s="657"/>
      <c r="C146" s="657"/>
      <c r="D146" s="657"/>
      <c r="E146" s="657"/>
      <c r="F146" s="657"/>
      <c r="G146" s="213"/>
      <c r="H146" s="34"/>
      <c r="I146" s="34"/>
    </row>
    <row r="147" spans="1:9">
      <c r="A147" s="657"/>
      <c r="B147" s="657"/>
      <c r="C147" s="657"/>
      <c r="D147" s="657"/>
      <c r="E147" s="657"/>
      <c r="F147" s="657"/>
      <c r="G147" s="213"/>
      <c r="H147" s="34"/>
      <c r="I147" s="34"/>
    </row>
    <row r="148" spans="1:9">
      <c r="A148" s="657"/>
      <c r="B148" s="657"/>
      <c r="C148" s="657"/>
      <c r="D148" s="657"/>
      <c r="E148" s="657"/>
      <c r="F148" s="657"/>
      <c r="G148" s="213"/>
      <c r="H148" s="34"/>
      <c r="I148" s="34"/>
    </row>
    <row r="149" spans="1:9">
      <c r="A149" s="657"/>
      <c r="B149" s="657"/>
      <c r="C149" s="657"/>
      <c r="D149" s="657"/>
      <c r="E149" s="657"/>
      <c r="F149" s="657"/>
      <c r="G149" s="213"/>
      <c r="H149" s="34"/>
      <c r="I149" s="34"/>
    </row>
    <row r="150" spans="1:9">
      <c r="A150" s="657"/>
      <c r="B150" s="657"/>
      <c r="C150" s="657"/>
      <c r="D150" s="657"/>
      <c r="E150" s="657"/>
      <c r="F150" s="657"/>
      <c r="G150" s="213"/>
      <c r="H150" s="34"/>
      <c r="I150" s="34"/>
    </row>
    <row r="151" spans="1:9">
      <c r="A151" s="657"/>
      <c r="B151" s="657"/>
      <c r="C151" s="657"/>
      <c r="D151" s="657"/>
      <c r="E151" s="657"/>
      <c r="F151" s="657"/>
      <c r="G151" s="213"/>
      <c r="H151" s="34"/>
      <c r="I151" s="34"/>
    </row>
    <row r="152" spans="1:9">
      <c r="A152" s="657"/>
      <c r="B152" s="657"/>
      <c r="C152" s="657"/>
      <c r="D152" s="657"/>
      <c r="E152" s="657"/>
      <c r="F152" s="657"/>
      <c r="G152" s="213"/>
      <c r="H152" s="34"/>
      <c r="I152" s="34"/>
    </row>
    <row r="153" spans="1:9">
      <c r="A153" s="657"/>
      <c r="B153" s="657"/>
      <c r="C153" s="657"/>
      <c r="D153" s="657"/>
      <c r="E153" s="657"/>
      <c r="F153" s="657"/>
      <c r="G153" s="213"/>
      <c r="H153" s="34"/>
      <c r="I153" s="34"/>
    </row>
    <row r="154" spans="1:9">
      <c r="A154" s="657"/>
      <c r="B154" s="657"/>
      <c r="C154" s="657"/>
      <c r="D154" s="657"/>
      <c r="E154" s="657"/>
      <c r="F154" s="657"/>
      <c r="G154" s="213"/>
      <c r="H154" s="34"/>
      <c r="I154" s="34"/>
    </row>
    <row r="155" spans="1:9">
      <c r="A155" s="657"/>
      <c r="B155" s="657"/>
      <c r="C155" s="657"/>
      <c r="D155" s="657"/>
      <c r="E155" s="657"/>
      <c r="F155" s="657"/>
      <c r="G155" s="213"/>
      <c r="H155" s="34"/>
      <c r="I155" s="34"/>
    </row>
    <row r="156" spans="1:9">
      <c r="A156" s="657"/>
      <c r="B156" s="657"/>
      <c r="C156" s="657"/>
      <c r="D156" s="657"/>
      <c r="E156" s="657"/>
      <c r="F156" s="657"/>
      <c r="G156" s="213"/>
      <c r="H156" s="34"/>
      <c r="I156" s="34"/>
    </row>
    <row r="157" spans="1:9">
      <c r="A157" s="657"/>
      <c r="B157" s="657"/>
      <c r="C157" s="657"/>
      <c r="D157" s="657"/>
      <c r="E157" s="657"/>
      <c r="F157" s="657"/>
      <c r="G157" s="213"/>
      <c r="H157" s="34"/>
      <c r="I157" s="34"/>
    </row>
    <row r="158" spans="1:9">
      <c r="A158" s="657"/>
      <c r="B158" s="657"/>
      <c r="C158" s="657"/>
      <c r="D158" s="657"/>
      <c r="E158" s="657"/>
      <c r="F158" s="657"/>
      <c r="G158" s="213"/>
      <c r="H158" s="34"/>
      <c r="I158" s="34"/>
    </row>
    <row r="159" spans="1:9">
      <c r="A159" s="657"/>
      <c r="B159" s="657"/>
      <c r="C159" s="657"/>
      <c r="D159" s="657"/>
      <c r="E159" s="657"/>
      <c r="F159" s="657"/>
      <c r="G159" s="213"/>
      <c r="H159" s="34"/>
      <c r="I159" s="34"/>
    </row>
    <row r="160" spans="1:9">
      <c r="A160" s="657"/>
      <c r="B160" s="657"/>
      <c r="C160" s="657"/>
      <c r="D160" s="657"/>
      <c r="E160" s="657"/>
      <c r="F160" s="657"/>
      <c r="G160" s="213"/>
      <c r="H160" s="34"/>
      <c r="I160" s="34"/>
    </row>
    <row r="161" spans="1:9">
      <c r="A161" s="657"/>
      <c r="B161" s="657"/>
      <c r="C161" s="657"/>
      <c r="D161" s="657"/>
      <c r="E161" s="657"/>
      <c r="F161" s="657"/>
      <c r="G161" s="213"/>
      <c r="H161" s="34"/>
      <c r="I161" s="34"/>
    </row>
    <row r="162" spans="1:9">
      <c r="A162" s="657"/>
      <c r="B162" s="657"/>
      <c r="C162" s="657"/>
      <c r="D162" s="657"/>
      <c r="E162" s="657"/>
      <c r="F162" s="657"/>
      <c r="G162" s="213"/>
      <c r="H162" s="34"/>
      <c r="I162" s="34"/>
    </row>
    <row r="163" spans="1:9">
      <c r="A163" s="657"/>
      <c r="B163" s="657"/>
      <c r="C163" s="657"/>
      <c r="D163" s="657"/>
      <c r="E163" s="657"/>
      <c r="F163" s="657"/>
      <c r="G163" s="213"/>
      <c r="H163" s="34"/>
      <c r="I163" s="34"/>
    </row>
    <row r="164" spans="1:9">
      <c r="A164" s="657"/>
      <c r="B164" s="657"/>
      <c r="C164" s="657"/>
      <c r="D164" s="657"/>
      <c r="E164" s="657"/>
      <c r="F164" s="657"/>
      <c r="G164" s="213"/>
      <c r="H164" s="34"/>
      <c r="I164" s="34"/>
    </row>
    <row r="165" spans="1:9">
      <c r="A165" s="657"/>
      <c r="B165" s="657"/>
      <c r="C165" s="657"/>
      <c r="D165" s="657"/>
      <c r="E165" s="657"/>
      <c r="F165" s="657"/>
      <c r="G165" s="213"/>
      <c r="H165" s="34"/>
      <c r="I165" s="34"/>
    </row>
    <row r="166" spans="1:9">
      <c r="A166" s="657"/>
      <c r="B166" s="657"/>
      <c r="C166" s="657"/>
      <c r="D166" s="657"/>
      <c r="E166" s="657"/>
      <c r="F166" s="657"/>
      <c r="G166" s="213"/>
      <c r="H166" s="34"/>
      <c r="I166" s="34"/>
    </row>
    <row r="167" spans="1:9">
      <c r="A167" s="657"/>
      <c r="B167" s="657"/>
      <c r="C167" s="657"/>
      <c r="D167" s="657"/>
      <c r="E167" s="657"/>
      <c r="F167" s="657"/>
      <c r="G167" s="213"/>
      <c r="H167" s="34"/>
      <c r="I167" s="34"/>
    </row>
    <row r="168" spans="1:9">
      <c r="A168" s="657"/>
      <c r="B168" s="657"/>
      <c r="C168" s="657"/>
      <c r="D168" s="657"/>
      <c r="E168" s="657"/>
      <c r="F168" s="657"/>
      <c r="G168" s="213"/>
      <c r="H168" s="34"/>
      <c r="I168" s="34"/>
    </row>
    <row r="169" spans="1:9">
      <c r="A169" s="657"/>
      <c r="B169" s="657"/>
      <c r="C169" s="657"/>
      <c r="D169" s="657"/>
      <c r="E169" s="657"/>
      <c r="F169" s="657"/>
      <c r="G169" s="213"/>
      <c r="H169" s="34"/>
      <c r="I169" s="34"/>
    </row>
    <row r="170" spans="1:9">
      <c r="A170" s="657"/>
      <c r="B170" s="657"/>
      <c r="C170" s="657"/>
      <c r="D170" s="657"/>
      <c r="E170" s="657"/>
      <c r="F170" s="657"/>
      <c r="G170" s="213"/>
      <c r="H170" s="34"/>
      <c r="I170" s="34"/>
    </row>
    <row r="171" spans="1:9">
      <c r="A171" s="657"/>
      <c r="B171" s="657"/>
      <c r="C171" s="657"/>
      <c r="D171" s="657"/>
      <c r="E171" s="657"/>
      <c r="F171" s="657"/>
      <c r="G171" s="213"/>
      <c r="H171" s="34"/>
      <c r="I171" s="34"/>
    </row>
    <row r="172" spans="1:9">
      <c r="A172" s="657"/>
      <c r="B172" s="657"/>
      <c r="C172" s="657"/>
      <c r="D172" s="657"/>
      <c r="E172" s="657"/>
      <c r="F172" s="657"/>
      <c r="G172" s="213"/>
      <c r="H172" s="34"/>
      <c r="I172" s="34"/>
    </row>
    <row r="173" spans="1:9">
      <c r="A173" s="657"/>
      <c r="B173" s="657"/>
      <c r="C173" s="657"/>
      <c r="D173" s="657"/>
      <c r="E173" s="657"/>
      <c r="F173" s="657"/>
      <c r="G173" s="213"/>
      <c r="H173" s="34"/>
      <c r="I173" s="34"/>
    </row>
    <row r="174" spans="1:9">
      <c r="A174" s="657"/>
      <c r="B174" s="657"/>
      <c r="C174" s="657"/>
      <c r="D174" s="657"/>
      <c r="E174" s="657"/>
      <c r="F174" s="657"/>
      <c r="G174" s="213"/>
      <c r="H174" s="34"/>
      <c r="I174" s="34"/>
    </row>
    <row r="175" spans="1:9">
      <c r="A175" s="657"/>
      <c r="B175" s="657"/>
      <c r="C175" s="657"/>
      <c r="D175" s="657"/>
      <c r="E175" s="657"/>
      <c r="F175" s="657"/>
      <c r="G175" s="213"/>
      <c r="H175" s="34"/>
      <c r="I175" s="34"/>
    </row>
    <row r="176" spans="1:9">
      <c r="A176" s="657"/>
      <c r="B176" s="657"/>
      <c r="C176" s="657"/>
      <c r="D176" s="657"/>
      <c r="E176" s="657"/>
      <c r="F176" s="657"/>
      <c r="G176" s="213"/>
      <c r="H176" s="34"/>
      <c r="I176" s="34"/>
    </row>
    <row r="177" spans="1:9">
      <c r="A177" s="657"/>
      <c r="B177" s="657"/>
      <c r="C177" s="657"/>
      <c r="D177" s="657"/>
      <c r="E177" s="657"/>
      <c r="F177" s="657"/>
      <c r="G177" s="213"/>
      <c r="H177" s="34"/>
      <c r="I177" s="34"/>
    </row>
    <row r="178" spans="1:9">
      <c r="A178" s="657"/>
      <c r="B178" s="657"/>
      <c r="C178" s="657"/>
      <c r="D178" s="657"/>
      <c r="E178" s="657"/>
      <c r="F178" s="657"/>
      <c r="G178" s="213"/>
      <c r="H178" s="34"/>
      <c r="I178" s="34"/>
    </row>
    <row r="179" spans="1:9">
      <c r="A179" s="657"/>
      <c r="B179" s="657"/>
      <c r="C179" s="657"/>
      <c r="D179" s="657"/>
      <c r="E179" s="657"/>
      <c r="F179" s="657"/>
      <c r="G179" s="213"/>
      <c r="H179" s="34"/>
      <c r="I179" s="34"/>
    </row>
    <row r="180" spans="1:9">
      <c r="A180" s="657"/>
      <c r="B180" s="657"/>
      <c r="C180" s="657"/>
      <c r="D180" s="657"/>
      <c r="E180" s="657"/>
      <c r="F180" s="657"/>
      <c r="G180" s="213"/>
      <c r="H180" s="34"/>
      <c r="I180" s="34"/>
    </row>
    <row r="181" spans="1:9">
      <c r="A181" s="657"/>
      <c r="B181" s="657"/>
      <c r="C181" s="657"/>
      <c r="D181" s="657"/>
      <c r="E181" s="657"/>
      <c r="F181" s="657"/>
      <c r="G181" s="213"/>
      <c r="H181" s="34"/>
      <c r="I181" s="34"/>
    </row>
    <row r="182" spans="1:9">
      <c r="A182" s="657"/>
      <c r="B182" s="657"/>
      <c r="C182" s="657"/>
      <c r="D182" s="657"/>
      <c r="E182" s="657"/>
      <c r="F182" s="657"/>
      <c r="G182" s="213"/>
      <c r="H182" s="34"/>
      <c r="I182" s="34"/>
    </row>
    <row r="183" spans="1:9">
      <c r="A183" s="657"/>
      <c r="B183" s="657"/>
      <c r="C183" s="657"/>
      <c r="D183" s="657"/>
      <c r="E183" s="657"/>
      <c r="F183" s="657"/>
      <c r="G183" s="213"/>
      <c r="H183" s="34"/>
      <c r="I183" s="34"/>
    </row>
    <row r="184" spans="1:9">
      <c r="A184" s="657"/>
      <c r="B184" s="657"/>
      <c r="C184" s="657"/>
      <c r="D184" s="657"/>
      <c r="E184" s="657"/>
      <c r="F184" s="657"/>
      <c r="G184" s="213"/>
      <c r="H184" s="34"/>
      <c r="I184" s="34"/>
    </row>
    <row r="185" spans="1:9">
      <c r="A185" s="657"/>
      <c r="B185" s="657"/>
      <c r="C185" s="657"/>
      <c r="D185" s="657"/>
      <c r="E185" s="657"/>
      <c r="F185" s="657"/>
      <c r="G185" s="213"/>
      <c r="H185" s="34"/>
      <c r="I185" s="34"/>
    </row>
    <row r="186" spans="1:9">
      <c r="A186" s="39"/>
      <c r="B186" s="39"/>
      <c r="C186" s="39"/>
      <c r="D186" s="39"/>
      <c r="E186" s="39"/>
      <c r="F186" s="39"/>
      <c r="G186" s="34"/>
      <c r="H186" s="34"/>
      <c r="I186" s="34"/>
    </row>
    <row r="187" spans="1:9">
      <c r="A187" s="39"/>
      <c r="B187" s="39"/>
      <c r="C187" s="39"/>
      <c r="D187" s="39"/>
      <c r="E187" s="39"/>
      <c r="F187" s="39"/>
      <c r="G187" s="34"/>
      <c r="H187" s="34"/>
      <c r="I187" s="34"/>
    </row>
    <row r="188" spans="1:9">
      <c r="A188" s="39"/>
      <c r="B188" s="39"/>
      <c r="C188" s="39"/>
      <c r="D188" s="39"/>
      <c r="E188" s="39"/>
      <c r="F188" s="39"/>
      <c r="G188" s="34"/>
      <c r="H188" s="34"/>
      <c r="I188" s="34"/>
    </row>
    <row r="189" spans="1:9">
      <c r="A189" s="39"/>
      <c r="B189" s="39"/>
      <c r="C189" s="39"/>
      <c r="D189" s="39"/>
      <c r="E189" s="39"/>
      <c r="F189" s="39"/>
      <c r="G189" s="34"/>
      <c r="H189" s="34"/>
      <c r="I189" s="34"/>
    </row>
    <row r="190" spans="1:9">
      <c r="A190" s="39"/>
      <c r="B190" s="39"/>
      <c r="C190" s="39"/>
      <c r="D190" s="39"/>
      <c r="E190" s="39"/>
      <c r="F190" s="39"/>
      <c r="G190" s="34"/>
      <c r="H190" s="34"/>
      <c r="I190" s="34"/>
    </row>
    <row r="191" spans="1:9">
      <c r="A191" s="39"/>
      <c r="B191" s="39"/>
      <c r="C191" s="39"/>
      <c r="D191" s="39"/>
      <c r="E191" s="39"/>
      <c r="F191" s="39"/>
      <c r="G191" s="34"/>
      <c r="H191" s="34"/>
      <c r="I191" s="34"/>
    </row>
    <row r="192" spans="1:9">
      <c r="A192" s="39"/>
      <c r="B192" s="39"/>
      <c r="C192" s="39"/>
      <c r="D192" s="39"/>
      <c r="E192" s="39"/>
      <c r="F192" s="39"/>
      <c r="G192" s="34"/>
      <c r="H192" s="34"/>
      <c r="I192" s="34"/>
    </row>
    <row r="193" spans="1:9">
      <c r="A193" s="39"/>
      <c r="B193" s="39"/>
      <c r="C193" s="39"/>
      <c r="D193" s="39"/>
      <c r="E193" s="39"/>
      <c r="F193" s="39"/>
      <c r="G193" s="34"/>
      <c r="H193" s="34"/>
      <c r="I193" s="34"/>
    </row>
    <row r="194" spans="1:9">
      <c r="A194" s="34"/>
      <c r="B194" s="34"/>
      <c r="C194" s="34"/>
      <c r="D194" s="34"/>
      <c r="E194" s="34"/>
      <c r="F194" s="34"/>
      <c r="G194" s="34"/>
      <c r="H194" s="34"/>
      <c r="I194" s="34"/>
    </row>
    <row r="195" spans="1:9">
      <c r="A195" s="34"/>
      <c r="B195" s="34"/>
      <c r="C195" s="34"/>
      <c r="D195" s="34"/>
      <c r="E195" s="34"/>
      <c r="F195" s="34"/>
      <c r="G195" s="34"/>
      <c r="H195" s="34"/>
      <c r="I195" s="34"/>
    </row>
    <row r="196" spans="1:9">
      <c r="A196" s="34"/>
      <c r="B196" s="34"/>
      <c r="C196" s="34"/>
      <c r="D196" s="34"/>
      <c r="E196" s="34"/>
      <c r="F196" s="34"/>
      <c r="G196" s="34"/>
      <c r="H196" s="34"/>
      <c r="I196" s="34"/>
    </row>
    <row r="197" spans="1:9">
      <c r="A197" s="34"/>
      <c r="B197" s="34"/>
      <c r="C197" s="34"/>
      <c r="D197" s="34"/>
      <c r="E197" s="34"/>
      <c r="F197" s="34"/>
      <c r="G197" s="34"/>
      <c r="H197" s="34"/>
      <c r="I197" s="34"/>
    </row>
    <row r="198" spans="1:9">
      <c r="A198" s="34"/>
      <c r="B198" s="34"/>
      <c r="C198" s="34"/>
      <c r="D198" s="34"/>
      <c r="E198" s="34"/>
      <c r="F198" s="34"/>
      <c r="G198" s="34"/>
      <c r="H198" s="34"/>
      <c r="I198" s="34"/>
    </row>
    <row r="199" spans="1:9">
      <c r="A199" s="34"/>
      <c r="B199" s="34"/>
      <c r="C199" s="34"/>
      <c r="D199" s="34"/>
      <c r="E199" s="34"/>
      <c r="F199" s="34"/>
      <c r="G199" s="34"/>
      <c r="H199" s="34"/>
      <c r="I199" s="34"/>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theme="4" tint="0.39997558519241921"/>
  </sheetPr>
  <dimension ref="A1:N56"/>
  <sheetViews>
    <sheetView zoomScaleNormal="100" zoomScaleSheetLayoutView="100" workbookViewId="0">
      <pane xSplit="14" ySplit="6" topLeftCell="O7" activePane="bottomRight" state="frozen"/>
      <selection sqref="A1:D1"/>
      <selection pane="topRight" sqref="A1:D1"/>
      <selection pane="bottomLeft" sqref="A1:D1"/>
      <selection pane="bottomRight"/>
    </sheetView>
  </sheetViews>
  <sheetFormatPr defaultRowHeight="15"/>
  <cols>
    <col min="1" max="1" width="7.42578125" customWidth="1"/>
    <col min="2" max="2" width="26.42578125" customWidth="1"/>
    <col min="3" max="14" width="14.7109375" customWidth="1"/>
  </cols>
  <sheetData>
    <row r="1" spans="1:14" ht="42" customHeight="1">
      <c r="A1" s="131" t="s">
        <v>1113</v>
      </c>
      <c r="B1" s="2160" t="s">
        <v>934</v>
      </c>
      <c r="C1" s="2160"/>
      <c r="D1" s="2160"/>
      <c r="E1" s="2160"/>
      <c r="F1" s="2160"/>
      <c r="G1" s="2160"/>
      <c r="H1" s="2160"/>
      <c r="I1" s="2160"/>
      <c r="J1" s="2160"/>
      <c r="K1" s="2160"/>
      <c r="L1" s="2160"/>
      <c r="M1" s="2160"/>
      <c r="N1" s="2161"/>
    </row>
    <row r="2" spans="1:14">
      <c r="A2" s="2164" t="s">
        <v>957</v>
      </c>
      <c r="B2" s="2165"/>
      <c r="C2" s="2165"/>
      <c r="D2" s="2165"/>
      <c r="E2" s="2165"/>
      <c r="F2" s="2165"/>
      <c r="G2" s="2165"/>
      <c r="H2" s="2165"/>
      <c r="I2" s="2165"/>
      <c r="J2" s="2165"/>
      <c r="K2" s="2165"/>
      <c r="L2" s="2165"/>
      <c r="M2" s="2165"/>
      <c r="N2" s="2166"/>
    </row>
    <row r="3" spans="1:14" ht="15.75" thickBot="1">
      <c r="A3" s="2130"/>
      <c r="B3" s="2131"/>
      <c r="C3" s="2131"/>
      <c r="D3" s="2131"/>
      <c r="E3" s="2131"/>
      <c r="F3" s="2131"/>
      <c r="G3" s="2131"/>
      <c r="H3" s="2131"/>
      <c r="I3" s="2131"/>
      <c r="J3" s="2131"/>
      <c r="K3" s="2131"/>
      <c r="L3" s="2131"/>
      <c r="M3" s="2131"/>
      <c r="N3" s="2132"/>
    </row>
    <row r="4" spans="1:14" s="34" customFormat="1" ht="12.75" customHeight="1">
      <c r="A4" s="1127" t="s">
        <v>1281</v>
      </c>
      <c r="B4" s="1128"/>
      <c r="C4" s="1128"/>
      <c r="D4" s="1128"/>
      <c r="E4" s="1128"/>
      <c r="F4" s="1128"/>
      <c r="G4" s="1128"/>
      <c r="H4" s="1128"/>
      <c r="I4" s="1128"/>
      <c r="J4" s="1128"/>
      <c r="K4" s="1128"/>
      <c r="L4" s="1128"/>
      <c r="M4" s="1128"/>
      <c r="N4" s="2128"/>
    </row>
    <row r="5" spans="1:14" s="34" customFormat="1" ht="13.5" customHeight="1" thickBot="1">
      <c r="A5" s="1130"/>
      <c r="B5" s="1131"/>
      <c r="C5" s="1131"/>
      <c r="D5" s="1131"/>
      <c r="E5" s="1131"/>
      <c r="F5" s="1131"/>
      <c r="G5" s="1131"/>
      <c r="H5" s="1131"/>
      <c r="I5" s="1131"/>
      <c r="J5" s="1131"/>
      <c r="K5" s="1131"/>
      <c r="L5" s="1131"/>
      <c r="M5" s="1131"/>
      <c r="N5" s="2129"/>
    </row>
    <row r="6" spans="1:14" s="34" customFormat="1" ht="24.95" customHeight="1" thickBot="1">
      <c r="A6" s="99" t="s">
        <v>1112</v>
      </c>
      <c r="B6" s="123"/>
      <c r="C6" s="224">
        <f>Obsah!$C$3</f>
        <v>42735</v>
      </c>
      <c r="D6" s="94"/>
      <c r="E6" s="94"/>
      <c r="F6" s="94"/>
      <c r="G6" s="94"/>
      <c r="H6" s="94"/>
      <c r="I6" s="94"/>
      <c r="J6" s="94"/>
      <c r="K6" s="94"/>
      <c r="L6" s="94"/>
      <c r="M6" s="94"/>
      <c r="N6" s="61"/>
    </row>
    <row r="7" spans="1:14" s="34" customFormat="1" ht="13.5" customHeight="1">
      <c r="A7" s="658"/>
      <c r="B7" s="659"/>
      <c r="C7" s="659"/>
      <c r="D7" s="660"/>
      <c r="E7" s="211"/>
      <c r="F7" s="211"/>
      <c r="G7" s="211"/>
      <c r="H7" s="211"/>
      <c r="I7" s="211"/>
      <c r="J7" s="211"/>
      <c r="K7" s="211"/>
      <c r="L7" s="211"/>
      <c r="M7" s="211"/>
      <c r="N7" s="278"/>
    </row>
    <row r="8" spans="1:14" s="34" customFormat="1" ht="19.5" customHeight="1">
      <c r="A8" s="645"/>
      <c r="B8" s="211" t="s">
        <v>935</v>
      </c>
      <c r="C8" s="211"/>
      <c r="D8" s="211"/>
      <c r="E8" s="211"/>
      <c r="F8" s="211"/>
      <c r="G8" s="211"/>
      <c r="H8" s="211"/>
      <c r="I8" s="211"/>
      <c r="J8" s="211"/>
      <c r="K8" s="211"/>
      <c r="L8" s="211"/>
      <c r="M8" s="211"/>
      <c r="N8" s="278"/>
    </row>
    <row r="9" spans="1:14" s="34" customFormat="1" ht="13.5" thickBot="1">
      <c r="A9" s="645"/>
      <c r="B9" s="211"/>
      <c r="C9" s="211"/>
      <c r="D9" s="211"/>
      <c r="E9" s="211"/>
      <c r="F9" s="211"/>
      <c r="G9" s="211"/>
      <c r="H9" s="211"/>
      <c r="I9" s="211"/>
      <c r="J9" s="211"/>
      <c r="K9" s="211"/>
      <c r="L9" s="211"/>
      <c r="M9" s="211"/>
      <c r="N9" s="278"/>
    </row>
    <row r="10" spans="1:14" s="37" customFormat="1" ht="30" customHeight="1" thickBot="1">
      <c r="A10" s="981" t="s">
        <v>936</v>
      </c>
      <c r="B10" s="982"/>
      <c r="C10" s="982"/>
      <c r="D10" s="982"/>
      <c r="E10" s="982"/>
      <c r="F10" s="982"/>
      <c r="G10" s="982"/>
      <c r="H10" s="982"/>
      <c r="I10" s="982"/>
      <c r="J10" s="982"/>
      <c r="K10" s="982"/>
      <c r="L10" s="982"/>
      <c r="M10" s="982"/>
      <c r="N10" s="1002" t="s">
        <v>1581</v>
      </c>
    </row>
    <row r="11" spans="1:14" s="34" customFormat="1" ht="39" customHeight="1" thickBot="1">
      <c r="A11" s="661"/>
      <c r="B11" s="662"/>
      <c r="C11" s="2169" t="s">
        <v>938</v>
      </c>
      <c r="D11" s="2170"/>
      <c r="E11" s="2169" t="s">
        <v>939</v>
      </c>
      <c r="F11" s="2170"/>
      <c r="G11" s="2169" t="s">
        <v>151</v>
      </c>
      <c r="H11" s="2170"/>
      <c r="I11" s="2171" t="s">
        <v>940</v>
      </c>
      <c r="J11" s="2172"/>
      <c r="K11" s="2172"/>
      <c r="L11" s="2173"/>
      <c r="M11" s="2147" t="s">
        <v>949</v>
      </c>
      <c r="N11" s="2153" t="s">
        <v>950</v>
      </c>
    </row>
    <row r="12" spans="1:14" s="34" customFormat="1" ht="15" customHeight="1">
      <c r="A12" s="2167" t="s">
        <v>937</v>
      </c>
      <c r="B12" s="2168"/>
      <c r="C12" s="2147" t="s">
        <v>941</v>
      </c>
      <c r="D12" s="2147" t="s">
        <v>942</v>
      </c>
      <c r="E12" s="2147" t="s">
        <v>943</v>
      </c>
      <c r="F12" s="2147" t="s">
        <v>944</v>
      </c>
      <c r="G12" s="2147" t="s">
        <v>941</v>
      </c>
      <c r="H12" s="2147" t="s">
        <v>942</v>
      </c>
      <c r="I12" s="2155" t="s">
        <v>945</v>
      </c>
      <c r="J12" s="2155" t="s">
        <v>946</v>
      </c>
      <c r="K12" s="2155" t="s">
        <v>947</v>
      </c>
      <c r="L12" s="2147" t="s">
        <v>948</v>
      </c>
      <c r="M12" s="2148"/>
      <c r="N12" s="2154"/>
    </row>
    <row r="13" spans="1:14" s="34" customFormat="1" ht="15" customHeight="1">
      <c r="A13" s="2167"/>
      <c r="B13" s="2168"/>
      <c r="C13" s="2148"/>
      <c r="D13" s="2148"/>
      <c r="E13" s="2148"/>
      <c r="F13" s="2148"/>
      <c r="G13" s="2148"/>
      <c r="H13" s="2148"/>
      <c r="I13" s="2156"/>
      <c r="J13" s="2156"/>
      <c r="K13" s="2156"/>
      <c r="L13" s="2148"/>
      <c r="M13" s="2148"/>
      <c r="N13" s="2154"/>
    </row>
    <row r="14" spans="1:14" s="34" customFormat="1" ht="77.25" customHeight="1" thickBot="1">
      <c r="A14" s="2167"/>
      <c r="B14" s="2168"/>
      <c r="C14" s="2148"/>
      <c r="D14" s="2148"/>
      <c r="E14" s="2148"/>
      <c r="F14" s="2148"/>
      <c r="G14" s="2148"/>
      <c r="H14" s="2148"/>
      <c r="I14" s="2156"/>
      <c r="J14" s="2156"/>
      <c r="K14" s="2156"/>
      <c r="L14" s="2148"/>
      <c r="M14" s="2148"/>
      <c r="N14" s="2154"/>
    </row>
    <row r="15" spans="1:14" s="34" customFormat="1" ht="7.5" customHeight="1">
      <c r="A15" s="2141"/>
      <c r="B15" s="2143"/>
      <c r="C15" s="2145" t="s">
        <v>861</v>
      </c>
      <c r="D15" s="2145" t="s">
        <v>899</v>
      </c>
      <c r="E15" s="2145" t="s">
        <v>865</v>
      </c>
      <c r="F15" s="2145" t="s">
        <v>862</v>
      </c>
      <c r="G15" s="2145" t="s">
        <v>900</v>
      </c>
      <c r="H15" s="2145" t="s">
        <v>863</v>
      </c>
      <c r="I15" s="2145" t="s">
        <v>901</v>
      </c>
      <c r="J15" s="2145" t="s">
        <v>902</v>
      </c>
      <c r="K15" s="2145" t="s">
        <v>864</v>
      </c>
      <c r="L15" s="2145">
        <v>100</v>
      </c>
      <c r="M15" s="2145">
        <v>110</v>
      </c>
      <c r="N15" s="2162">
        <v>120</v>
      </c>
    </row>
    <row r="16" spans="1:14" s="34" customFormat="1" ht="12.75">
      <c r="A16" s="2142"/>
      <c r="B16" s="2144"/>
      <c r="C16" s="2146"/>
      <c r="D16" s="2146"/>
      <c r="E16" s="2146"/>
      <c r="F16" s="2146"/>
      <c r="G16" s="2146"/>
      <c r="H16" s="2146"/>
      <c r="I16" s="2146"/>
      <c r="J16" s="2146"/>
      <c r="K16" s="2146"/>
      <c r="L16" s="2146"/>
      <c r="M16" s="2146"/>
      <c r="N16" s="2163"/>
    </row>
    <row r="17" spans="1:14" s="34" customFormat="1" ht="4.5" customHeight="1">
      <c r="A17" s="2142"/>
      <c r="B17" s="2144"/>
      <c r="C17" s="2146"/>
      <c r="D17" s="2146"/>
      <c r="E17" s="2146"/>
      <c r="F17" s="2146"/>
      <c r="G17" s="2146"/>
      <c r="H17" s="2146"/>
      <c r="I17" s="2146"/>
      <c r="J17" s="2146"/>
      <c r="K17" s="2146"/>
      <c r="L17" s="2146"/>
      <c r="M17" s="2146"/>
      <c r="N17" s="2163"/>
    </row>
    <row r="18" spans="1:14" s="34" customFormat="1" ht="24.95" customHeight="1" thickBot="1">
      <c r="A18" s="793" t="s">
        <v>861</v>
      </c>
      <c r="B18" s="965" t="s">
        <v>951</v>
      </c>
      <c r="C18" s="966"/>
      <c r="D18" s="966"/>
      <c r="E18" s="966"/>
      <c r="F18" s="966"/>
      <c r="G18" s="966"/>
      <c r="H18" s="966"/>
      <c r="I18" s="966"/>
      <c r="J18" s="966"/>
      <c r="K18" s="966"/>
      <c r="L18" s="966"/>
      <c r="M18" s="966"/>
      <c r="N18" s="967"/>
    </row>
    <row r="19" spans="1:14" s="34" customFormat="1" ht="13.5" thickTop="1">
      <c r="A19" s="794"/>
      <c r="B19" s="968" t="s">
        <v>1427</v>
      </c>
      <c r="C19" s="969">
        <v>61186362124.790001</v>
      </c>
      <c r="D19" s="969"/>
      <c r="E19" s="969"/>
      <c r="F19" s="969"/>
      <c r="G19" s="969"/>
      <c r="H19" s="969"/>
      <c r="I19" s="969">
        <v>4894908969.9832001</v>
      </c>
      <c r="J19" s="969"/>
      <c r="K19" s="969"/>
      <c r="L19" s="969">
        <v>4894908969.9832001</v>
      </c>
      <c r="M19" s="970">
        <v>1.2447689669193084E-2</v>
      </c>
      <c r="N19" s="970">
        <v>0</v>
      </c>
    </row>
    <row r="20" spans="1:14" s="34" customFormat="1" ht="12.75">
      <c r="A20" s="795"/>
      <c r="B20" s="971" t="s">
        <v>1428</v>
      </c>
      <c r="C20" s="972">
        <v>8905287352.8640003</v>
      </c>
      <c r="D20" s="972"/>
      <c r="E20" s="972"/>
      <c r="F20" s="972"/>
      <c r="G20" s="972"/>
      <c r="H20" s="972"/>
      <c r="I20" s="972">
        <v>712422988.22912002</v>
      </c>
      <c r="J20" s="972"/>
      <c r="K20" s="972"/>
      <c r="L20" s="972">
        <v>712422988.22912002</v>
      </c>
      <c r="M20" s="973">
        <v>1.8116823673445597E-3</v>
      </c>
      <c r="N20" s="973">
        <v>0</v>
      </c>
    </row>
    <row r="21" spans="1:14" s="34" customFormat="1" ht="12.75">
      <c r="A21" s="795"/>
      <c r="B21" s="971" t="s">
        <v>1429</v>
      </c>
      <c r="C21" s="972">
        <v>76980983216.326004</v>
      </c>
      <c r="D21" s="972"/>
      <c r="E21" s="972"/>
      <c r="F21" s="972"/>
      <c r="G21" s="972"/>
      <c r="H21" s="972"/>
      <c r="I21" s="972">
        <v>6158478657.3060808</v>
      </c>
      <c r="J21" s="972"/>
      <c r="K21" s="972"/>
      <c r="L21" s="972">
        <v>6158478657.3060808</v>
      </c>
      <c r="M21" s="973">
        <v>1.5660930904044596E-2</v>
      </c>
      <c r="N21" s="973">
        <v>0</v>
      </c>
    </row>
    <row r="22" spans="1:14" s="34" customFormat="1" ht="12.75">
      <c r="A22" s="795"/>
      <c r="B22" s="971" t="s">
        <v>1430</v>
      </c>
      <c r="C22" s="972">
        <v>17464226695.846001</v>
      </c>
      <c r="D22" s="972"/>
      <c r="E22" s="972"/>
      <c r="F22" s="972"/>
      <c r="G22" s="972"/>
      <c r="H22" s="972"/>
      <c r="I22" s="972">
        <v>1397138135.66768</v>
      </c>
      <c r="J22" s="972"/>
      <c r="K22" s="972"/>
      <c r="L22" s="972">
        <v>1397138135.66768</v>
      </c>
      <c r="M22" s="973">
        <v>3.5529040569361103E-3</v>
      </c>
      <c r="N22" s="973">
        <v>0</v>
      </c>
    </row>
    <row r="23" spans="1:14" s="34" customFormat="1" ht="12.75">
      <c r="A23" s="795"/>
      <c r="B23" s="971" t="s">
        <v>1431</v>
      </c>
      <c r="C23" s="972">
        <v>2071284723017.7656</v>
      </c>
      <c r="D23" s="972"/>
      <c r="E23" s="972"/>
      <c r="F23" s="972"/>
      <c r="G23" s="972"/>
      <c r="H23" s="972"/>
      <c r="I23" s="972">
        <v>165702777841.42126</v>
      </c>
      <c r="J23" s="972"/>
      <c r="K23" s="972"/>
      <c r="L23" s="972">
        <v>165702777841.42126</v>
      </c>
      <c r="M23" s="973">
        <v>0.42138000288498428</v>
      </c>
      <c r="N23" s="973">
        <v>0</v>
      </c>
    </row>
    <row r="24" spans="1:14" s="34" customFormat="1" ht="12.75">
      <c r="A24" s="795"/>
      <c r="B24" s="971" t="s">
        <v>1432</v>
      </c>
      <c r="C24" s="972">
        <v>1014797762.3419999</v>
      </c>
      <c r="D24" s="972"/>
      <c r="E24" s="972"/>
      <c r="F24" s="972"/>
      <c r="G24" s="972"/>
      <c r="H24" s="972"/>
      <c r="I24" s="972">
        <v>81183820.987359986</v>
      </c>
      <c r="J24" s="972"/>
      <c r="K24" s="972"/>
      <c r="L24" s="972">
        <v>81183820.987359986</v>
      </c>
      <c r="M24" s="973">
        <v>2.0644939793710811E-4</v>
      </c>
      <c r="N24" s="973">
        <v>0</v>
      </c>
    </row>
    <row r="25" spans="1:14" s="34" customFormat="1" ht="12.75">
      <c r="A25" s="795"/>
      <c r="B25" s="971" t="s">
        <v>1433</v>
      </c>
      <c r="C25" s="972">
        <v>114825151468.78729</v>
      </c>
      <c r="D25" s="972"/>
      <c r="E25" s="972"/>
      <c r="F25" s="972"/>
      <c r="G25" s="972"/>
      <c r="H25" s="972"/>
      <c r="I25" s="972">
        <v>9186012117.5029831</v>
      </c>
      <c r="J25" s="972"/>
      <c r="K25" s="972"/>
      <c r="L25" s="972">
        <v>9186012117.5029831</v>
      </c>
      <c r="M25" s="973">
        <v>2.3359909006952752E-2</v>
      </c>
      <c r="N25" s="973">
        <v>0</v>
      </c>
    </row>
    <row r="26" spans="1:14" s="34" customFormat="1" ht="12.75">
      <c r="A26" s="795"/>
      <c r="B26" s="971" t="s">
        <v>1434</v>
      </c>
      <c r="C26" s="972">
        <v>7123666281.2979994</v>
      </c>
      <c r="D26" s="972"/>
      <c r="E26" s="972"/>
      <c r="F26" s="972"/>
      <c r="G26" s="972"/>
      <c r="H26" s="972"/>
      <c r="I26" s="972">
        <v>569893302.50383997</v>
      </c>
      <c r="J26" s="972"/>
      <c r="K26" s="972"/>
      <c r="L26" s="972">
        <v>569893302.50383997</v>
      </c>
      <c r="M26" s="973">
        <v>1.4492312354776489E-3</v>
      </c>
      <c r="N26" s="973">
        <v>0</v>
      </c>
    </row>
    <row r="27" spans="1:14" s="34" customFormat="1" ht="12.75">
      <c r="A27" s="795"/>
      <c r="B27" s="971" t="s">
        <v>1435</v>
      </c>
      <c r="C27" s="972">
        <v>9883344024.4280033</v>
      </c>
      <c r="D27" s="972"/>
      <c r="E27" s="972"/>
      <c r="F27" s="972"/>
      <c r="G27" s="972"/>
      <c r="H27" s="972"/>
      <c r="I27" s="972">
        <v>790667521.95424032</v>
      </c>
      <c r="J27" s="972"/>
      <c r="K27" s="972"/>
      <c r="L27" s="972">
        <v>790667521.95424032</v>
      </c>
      <c r="M27" s="973">
        <v>2.0106571961092208E-3</v>
      </c>
      <c r="N27" s="973">
        <v>0</v>
      </c>
    </row>
    <row r="28" spans="1:14" s="34" customFormat="1" ht="12.75">
      <c r="A28" s="795"/>
      <c r="B28" s="971" t="s">
        <v>1436</v>
      </c>
      <c r="C28" s="972">
        <v>4616233847.688199</v>
      </c>
      <c r="D28" s="972"/>
      <c r="E28" s="972"/>
      <c r="F28" s="972"/>
      <c r="G28" s="972"/>
      <c r="H28" s="972"/>
      <c r="I28" s="972">
        <v>369298707.81505591</v>
      </c>
      <c r="J28" s="972"/>
      <c r="K28" s="972"/>
      <c r="L28" s="972">
        <v>369298707.81505591</v>
      </c>
      <c r="M28" s="973">
        <v>9.3912179742366162E-4</v>
      </c>
      <c r="N28" s="973">
        <v>0</v>
      </c>
    </row>
    <row r="29" spans="1:14" s="34" customFormat="1" ht="12.75">
      <c r="A29" s="795"/>
      <c r="B29" s="971" t="s">
        <v>1437</v>
      </c>
      <c r="C29" s="972">
        <v>4054713975.3653998</v>
      </c>
      <c r="D29" s="972"/>
      <c r="E29" s="972"/>
      <c r="F29" s="972"/>
      <c r="G29" s="972"/>
      <c r="H29" s="972"/>
      <c r="I29" s="972">
        <v>324377118.02923197</v>
      </c>
      <c r="J29" s="972"/>
      <c r="K29" s="972"/>
      <c r="L29" s="972">
        <v>324377118.02923197</v>
      </c>
      <c r="M29" s="973">
        <v>8.2488678048469504E-4</v>
      </c>
      <c r="N29" s="973">
        <v>0</v>
      </c>
    </row>
    <row r="30" spans="1:14" s="34" customFormat="1" ht="12.75">
      <c r="A30" s="795"/>
      <c r="B30" s="971" t="s">
        <v>1438</v>
      </c>
      <c r="C30" s="972">
        <v>3109214907.3999996</v>
      </c>
      <c r="D30" s="972"/>
      <c r="E30" s="972"/>
      <c r="F30" s="972"/>
      <c r="G30" s="972"/>
      <c r="H30" s="972"/>
      <c r="I30" s="972">
        <v>248737192.59199998</v>
      </c>
      <c r="J30" s="972"/>
      <c r="K30" s="972"/>
      <c r="L30" s="972">
        <v>248737192.59199998</v>
      </c>
      <c r="M30" s="973">
        <v>6.3253543662573062E-4</v>
      </c>
      <c r="N30" s="973">
        <v>0</v>
      </c>
    </row>
    <row r="31" spans="1:14" s="34" customFormat="1" ht="12.75">
      <c r="A31" s="795"/>
      <c r="B31" s="971" t="s">
        <v>1439</v>
      </c>
      <c r="C31" s="972">
        <v>3114742064.5599966</v>
      </c>
      <c r="D31" s="972"/>
      <c r="E31" s="972"/>
      <c r="F31" s="972"/>
      <c r="G31" s="972"/>
      <c r="H31" s="972"/>
      <c r="I31" s="972">
        <v>249179365.16479972</v>
      </c>
      <c r="J31" s="972"/>
      <c r="K31" s="972"/>
      <c r="L31" s="972">
        <v>249179365.16479972</v>
      </c>
      <c r="M31" s="973">
        <v>6.3365987571135853E-4</v>
      </c>
      <c r="N31" s="973">
        <v>0</v>
      </c>
    </row>
    <row r="32" spans="1:14" s="34" customFormat="1" ht="12.75">
      <c r="A32" s="795"/>
      <c r="B32" s="971" t="s">
        <v>1440</v>
      </c>
      <c r="C32" s="972">
        <v>1828507892418.4146</v>
      </c>
      <c r="D32" s="972"/>
      <c r="E32" s="972"/>
      <c r="F32" s="972"/>
      <c r="G32" s="972"/>
      <c r="H32" s="972"/>
      <c r="I32" s="972">
        <v>146280631393.47318</v>
      </c>
      <c r="J32" s="972"/>
      <c r="K32" s="972"/>
      <c r="L32" s="972">
        <v>146280631393.47318</v>
      </c>
      <c r="M32" s="973">
        <v>0.37198973777970523</v>
      </c>
      <c r="N32" s="973">
        <v>0</v>
      </c>
    </row>
    <row r="33" spans="1:14" s="34" customFormat="1" ht="12.75">
      <c r="A33" s="795"/>
      <c r="B33" s="971" t="s">
        <v>1441</v>
      </c>
      <c r="C33" s="972">
        <v>422976499328.44598</v>
      </c>
      <c r="D33" s="972"/>
      <c r="E33" s="972"/>
      <c r="F33" s="972"/>
      <c r="G33" s="972"/>
      <c r="H33" s="972"/>
      <c r="I33" s="972">
        <v>33838119946.275681</v>
      </c>
      <c r="J33" s="972"/>
      <c r="K33" s="972"/>
      <c r="L33" s="972">
        <v>33838119946.275681</v>
      </c>
      <c r="M33" s="973">
        <v>8.6049897692299246E-2</v>
      </c>
      <c r="N33" s="973">
        <v>0</v>
      </c>
    </row>
    <row r="34" spans="1:14" s="34" customFormat="1" ht="12.75">
      <c r="A34" s="795"/>
      <c r="B34" s="971" t="s">
        <v>1442</v>
      </c>
      <c r="C34" s="972">
        <v>80890661930.264893</v>
      </c>
      <c r="D34" s="972"/>
      <c r="E34" s="972"/>
      <c r="F34" s="972"/>
      <c r="G34" s="972"/>
      <c r="H34" s="972"/>
      <c r="I34" s="972">
        <v>6471252954.4211912</v>
      </c>
      <c r="J34" s="972"/>
      <c r="K34" s="972"/>
      <c r="L34" s="972">
        <v>6471252954.4211912</v>
      </c>
      <c r="M34" s="973">
        <v>1.645631186227358E-2</v>
      </c>
      <c r="N34" s="973">
        <v>0</v>
      </c>
    </row>
    <row r="35" spans="1:14" s="34" customFormat="1" ht="12.75">
      <c r="A35" s="795"/>
      <c r="B35" s="971" t="s">
        <v>1443</v>
      </c>
      <c r="C35" s="972">
        <v>217716781.06669995</v>
      </c>
      <c r="D35" s="972"/>
      <c r="E35" s="972"/>
      <c r="F35" s="972"/>
      <c r="G35" s="972"/>
      <c r="H35" s="972"/>
      <c r="I35" s="972">
        <v>17417342.485335998</v>
      </c>
      <c r="J35" s="972"/>
      <c r="K35" s="972"/>
      <c r="L35" s="972">
        <v>17417342.485335998</v>
      </c>
      <c r="M35" s="973">
        <v>4.4292074775858156E-5</v>
      </c>
      <c r="N35" s="973">
        <v>0</v>
      </c>
    </row>
    <row r="36" spans="1:14" s="34" customFormat="1" ht="12.75">
      <c r="A36" s="795"/>
      <c r="B36" s="974" t="s">
        <v>1444</v>
      </c>
      <c r="C36" s="972">
        <v>133962226289.3418</v>
      </c>
      <c r="D36" s="972"/>
      <c r="E36" s="972"/>
      <c r="F36" s="972"/>
      <c r="G36" s="972"/>
      <c r="H36" s="972"/>
      <c r="I36" s="972">
        <v>10716978103.147345</v>
      </c>
      <c r="J36" s="972"/>
      <c r="K36" s="972"/>
      <c r="L36" s="972">
        <v>10716978103.147345</v>
      </c>
      <c r="M36" s="973">
        <v>2.7253135540940113E-2</v>
      </c>
      <c r="N36" s="973">
        <v>0</v>
      </c>
    </row>
    <row r="37" spans="1:14" s="34" customFormat="1" ht="13.5" thickBot="1">
      <c r="A37" s="796"/>
      <c r="B37" s="975" t="s">
        <v>1445</v>
      </c>
      <c r="C37" s="976">
        <v>65360954767.987282</v>
      </c>
      <c r="D37" s="976"/>
      <c r="E37" s="976"/>
      <c r="F37" s="976"/>
      <c r="G37" s="976"/>
      <c r="H37" s="976"/>
      <c r="I37" s="976">
        <v>5228876381.438983</v>
      </c>
      <c r="J37" s="976"/>
      <c r="K37" s="976"/>
      <c r="L37" s="976">
        <v>5228876381.438983</v>
      </c>
      <c r="M37" s="977">
        <v>1.3296964440780833E-2</v>
      </c>
      <c r="N37" s="977">
        <v>0</v>
      </c>
    </row>
    <row r="38" spans="1:14" s="34" customFormat="1" ht="24.95" customHeight="1" thickTop="1" thickBot="1">
      <c r="A38" s="797" t="s">
        <v>899</v>
      </c>
      <c r="B38" s="978" t="s">
        <v>948</v>
      </c>
      <c r="C38" s="979">
        <v>4915479398254.9805</v>
      </c>
      <c r="D38" s="979"/>
      <c r="E38" s="979"/>
      <c r="F38" s="979"/>
      <c r="G38" s="979"/>
      <c r="H38" s="979"/>
      <c r="I38" s="979">
        <v>393238351860.39868</v>
      </c>
      <c r="J38" s="979"/>
      <c r="K38" s="979"/>
      <c r="L38" s="979">
        <v>393238351860.39868</v>
      </c>
      <c r="M38" s="980">
        <v>0.99999999999999967</v>
      </c>
      <c r="N38" s="983">
        <v>0</v>
      </c>
    </row>
    <row r="39" spans="1:14" s="37" customFormat="1" ht="30" customHeight="1" thickBot="1">
      <c r="A39" s="981" t="s">
        <v>952</v>
      </c>
      <c r="B39" s="982"/>
      <c r="C39" s="982"/>
      <c r="D39" s="982"/>
      <c r="E39" s="982"/>
      <c r="F39" s="982"/>
      <c r="G39" s="982"/>
      <c r="H39" s="982"/>
      <c r="I39" s="982"/>
      <c r="J39" s="982"/>
      <c r="K39" s="982"/>
      <c r="L39" s="982"/>
      <c r="M39" s="982"/>
      <c r="N39" s="803" t="s">
        <v>1581</v>
      </c>
    </row>
    <row r="40" spans="1:14" s="34" customFormat="1" ht="15.75" customHeight="1" thickBot="1">
      <c r="A40" s="784" t="s">
        <v>937</v>
      </c>
      <c r="B40" s="2149"/>
      <c r="C40" s="2149"/>
      <c r="D40" s="2149"/>
      <c r="E40" s="2149"/>
      <c r="F40" s="2149"/>
      <c r="G40" s="2149"/>
      <c r="H40" s="2149"/>
      <c r="I40" s="2149"/>
      <c r="J40" s="2150"/>
      <c r="K40" s="2133" t="s">
        <v>953</v>
      </c>
      <c r="L40" s="2134"/>
      <c r="M40" s="2134"/>
      <c r="N40" s="2135"/>
    </row>
    <row r="41" spans="1:14" s="34" customFormat="1" ht="16.5" customHeight="1">
      <c r="A41" s="798"/>
      <c r="B41" s="2151"/>
      <c r="C41" s="2151"/>
      <c r="D41" s="2151"/>
      <c r="E41" s="2151"/>
      <c r="F41" s="2151"/>
      <c r="G41" s="2151"/>
      <c r="H41" s="2151"/>
      <c r="I41" s="2151"/>
      <c r="J41" s="2151"/>
      <c r="K41" s="2136" t="s">
        <v>861</v>
      </c>
      <c r="L41" s="2136"/>
      <c r="M41" s="2136"/>
      <c r="N41" s="2137"/>
    </row>
    <row r="42" spans="1:14" s="34" customFormat="1" ht="16.5" customHeight="1">
      <c r="A42" s="799" t="s">
        <v>861</v>
      </c>
      <c r="B42" s="2152" t="s">
        <v>954</v>
      </c>
      <c r="C42" s="2152"/>
      <c r="D42" s="2152"/>
      <c r="E42" s="2152"/>
      <c r="F42" s="2152"/>
      <c r="G42" s="2152"/>
      <c r="H42" s="2152"/>
      <c r="I42" s="2152"/>
      <c r="J42" s="2152"/>
      <c r="K42" s="2138">
        <v>10600591096.825001</v>
      </c>
      <c r="L42" s="2139"/>
      <c r="M42" s="2139"/>
      <c r="N42" s="2140"/>
    </row>
    <row r="43" spans="1:14" s="34" customFormat="1" ht="16.5" customHeight="1">
      <c r="A43" s="799" t="s">
        <v>899</v>
      </c>
      <c r="B43" s="2152" t="s">
        <v>955</v>
      </c>
      <c r="C43" s="2152"/>
      <c r="D43" s="2152"/>
      <c r="E43" s="2152"/>
      <c r="F43" s="2152"/>
      <c r="G43" s="2152"/>
      <c r="H43" s="2152"/>
      <c r="I43" s="2152"/>
      <c r="J43" s="2152"/>
      <c r="K43" s="2174">
        <v>0</v>
      </c>
      <c r="L43" s="2174"/>
      <c r="M43" s="2174"/>
      <c r="N43" s="2175"/>
    </row>
    <row r="44" spans="1:14" s="34" customFormat="1" ht="16.5" customHeight="1" thickBot="1">
      <c r="A44" s="800" t="s">
        <v>865</v>
      </c>
      <c r="B44" s="2157" t="s">
        <v>956</v>
      </c>
      <c r="C44" s="2157"/>
      <c r="D44" s="2157"/>
      <c r="E44" s="2157"/>
      <c r="F44" s="2157"/>
      <c r="G44" s="2157"/>
      <c r="H44" s="2157"/>
      <c r="I44" s="2157"/>
      <c r="J44" s="2157"/>
      <c r="K44" s="2158">
        <v>0</v>
      </c>
      <c r="L44" s="2158"/>
      <c r="M44" s="2158"/>
      <c r="N44" s="2159"/>
    </row>
    <row r="45" spans="1:14" s="34" customFormat="1" ht="12.75"/>
    <row r="46" spans="1:14" s="34" customFormat="1" ht="12.75"/>
    <row r="47" spans="1:14" s="34" customFormat="1" ht="12.75"/>
    <row r="48" spans="1:14" s="34" customFormat="1" ht="12.75"/>
    <row r="49" s="34" customFormat="1" ht="12.75"/>
    <row r="50" s="34" customFormat="1" ht="12.75"/>
    <row r="51" s="34" customFormat="1" ht="12.75"/>
    <row r="52" s="34" customFormat="1" ht="12.75"/>
    <row r="53" s="34" customFormat="1" ht="12.75"/>
    <row r="54" s="34" customFormat="1" ht="12.75"/>
    <row r="55" s="34" customFormat="1" ht="12.75"/>
    <row r="56" s="34" customFormat="1" ht="12.75"/>
  </sheetData>
  <mergeCells count="46">
    <mergeCell ref="B43:J43"/>
    <mergeCell ref="B44:J44"/>
    <mergeCell ref="K44:N44"/>
    <mergeCell ref="B1:N1"/>
    <mergeCell ref="M15:M17"/>
    <mergeCell ref="N15:N17"/>
    <mergeCell ref="A2:N2"/>
    <mergeCell ref="A12:A14"/>
    <mergeCell ref="B12:B14"/>
    <mergeCell ref="F12:F14"/>
    <mergeCell ref="C11:D11"/>
    <mergeCell ref="E11:F11"/>
    <mergeCell ref="G11:H11"/>
    <mergeCell ref="I11:L11"/>
    <mergeCell ref="E12:E14"/>
    <mergeCell ref="K43:N43"/>
    <mergeCell ref="F15:F17"/>
    <mergeCell ref="G15:G17"/>
    <mergeCell ref="H15:H17"/>
    <mergeCell ref="I15:I17"/>
    <mergeCell ref="J15:J17"/>
    <mergeCell ref="L15:L17"/>
    <mergeCell ref="N11:N14"/>
    <mergeCell ref="K15:K17"/>
    <mergeCell ref="G12:G14"/>
    <mergeCell ref="L12:L14"/>
    <mergeCell ref="J12:J14"/>
    <mergeCell ref="I12:I14"/>
    <mergeCell ref="H12:H14"/>
    <mergeCell ref="K12:K14"/>
    <mergeCell ref="A4:N5"/>
    <mergeCell ref="A3:N3"/>
    <mergeCell ref="K40:N40"/>
    <mergeCell ref="K41:N41"/>
    <mergeCell ref="K42:N42"/>
    <mergeCell ref="A15:A17"/>
    <mergeCell ref="B15:B17"/>
    <mergeCell ref="C15:C17"/>
    <mergeCell ref="D15:D17"/>
    <mergeCell ref="E15:E17"/>
    <mergeCell ref="D12:D14"/>
    <mergeCell ref="C12:C14"/>
    <mergeCell ref="B40:J40"/>
    <mergeCell ref="B41:J41"/>
    <mergeCell ref="B42:J42"/>
    <mergeCell ref="M11:M14"/>
  </mergeCells>
  <hyperlinks>
    <hyperlink ref="B1" r:id="rId1" display="Nařízení Komise v přenesené pravomoci (EU) 2015/1555"/>
  </hyperlinks>
  <pageMargins left="0.7" right="0.7" top="0.78740157499999996" bottom="0.78740157499999996"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sheetPr codeName="List1">
    <tabColor theme="0" tint="-0.249977111117893"/>
  </sheetPr>
  <dimension ref="A1:E20"/>
  <sheetViews>
    <sheetView zoomScaleNormal="100" zoomScaleSheetLayoutView="100" workbookViewId="0">
      <pane xSplit="4" ySplit="6" topLeftCell="E7" activePane="bottomRight" state="frozen"/>
      <selection sqref="A1:D1"/>
      <selection pane="topRight" sqref="A1:D1"/>
      <selection pane="bottomLeft" sqref="A1:D1"/>
      <selection pane="bottomRight" sqref="A1:D1"/>
    </sheetView>
  </sheetViews>
  <sheetFormatPr defaultRowHeight="15"/>
  <cols>
    <col min="1" max="2" width="45.7109375" customWidth="1"/>
    <col min="3" max="3" width="25" customWidth="1"/>
    <col min="4" max="4" width="21.42578125" bestFit="1" customWidth="1"/>
  </cols>
  <sheetData>
    <row r="1" spans="1:5">
      <c r="A1" s="1120" t="s">
        <v>669</v>
      </c>
      <c r="B1" s="1121"/>
      <c r="C1" s="1121"/>
      <c r="D1" s="260"/>
      <c r="E1" s="31"/>
    </row>
    <row r="2" spans="1:5">
      <c r="A2" s="1122" t="s">
        <v>19</v>
      </c>
      <c r="B2" s="1123"/>
      <c r="C2" s="1123"/>
      <c r="D2" s="261"/>
      <c r="E2" s="31"/>
    </row>
    <row r="3" spans="1:5" ht="15.75" thickBot="1">
      <c r="A3" s="1193"/>
      <c r="B3" s="1194"/>
      <c r="C3" s="1194"/>
      <c r="D3" s="1195"/>
    </row>
    <row r="4" spans="1:5">
      <c r="A4" s="1127" t="s">
        <v>19</v>
      </c>
      <c r="B4" s="1128"/>
      <c r="C4" s="1128"/>
      <c r="D4" s="1133" t="s">
        <v>892</v>
      </c>
    </row>
    <row r="5" spans="1:5" ht="15.75" thickBot="1">
      <c r="A5" s="1146"/>
      <c r="B5" s="1147"/>
      <c r="C5" s="1147"/>
      <c r="D5" s="1148"/>
    </row>
    <row r="6" spans="1:5" ht="24.95" customHeight="1" thickBot="1">
      <c r="A6" s="225" t="s">
        <v>1112</v>
      </c>
      <c r="B6" s="224">
        <f>Obsah!$C$3</f>
        <v>42735</v>
      </c>
      <c r="C6" s="262"/>
      <c r="D6" s="263"/>
    </row>
    <row r="7" spans="1:5" ht="24.95" customHeight="1" thickBot="1">
      <c r="A7" s="767" t="s">
        <v>31</v>
      </c>
      <c r="B7" s="1198" t="s">
        <v>1530</v>
      </c>
      <c r="C7" s="1199"/>
      <c r="D7" s="789" t="s">
        <v>1258</v>
      </c>
    </row>
    <row r="8" spans="1:5" ht="99.75" customHeight="1" thickBot="1">
      <c r="A8" s="1205" t="s">
        <v>1531</v>
      </c>
      <c r="B8" s="1206"/>
      <c r="C8" s="1207"/>
      <c r="D8" s="788"/>
    </row>
    <row r="9" spans="1:5" ht="12.6" customHeight="1">
      <c r="A9" s="1185" t="s">
        <v>197</v>
      </c>
      <c r="B9" s="1186"/>
      <c r="C9" s="1187"/>
      <c r="D9" s="1105" t="s">
        <v>1259</v>
      </c>
    </row>
    <row r="10" spans="1:5" ht="12.6" customHeight="1">
      <c r="A10" s="1188"/>
      <c r="B10" s="1189"/>
      <c r="C10" s="1190"/>
      <c r="D10" s="1184"/>
    </row>
    <row r="11" spans="1:5" ht="24.95" customHeight="1">
      <c r="A11" s="264" t="s">
        <v>34</v>
      </c>
      <c r="B11" s="1203" t="s">
        <v>33</v>
      </c>
      <c r="C11" s="1204"/>
      <c r="D11" s="1184"/>
    </row>
    <row r="12" spans="1:5" ht="12.6" customHeight="1" thickBot="1">
      <c r="A12" s="266"/>
      <c r="B12" s="1196"/>
      <c r="C12" s="1197"/>
      <c r="D12" s="1171"/>
    </row>
    <row r="13" spans="1:5" ht="24.95" customHeight="1" collapsed="1">
      <c r="A13" s="1172" t="s">
        <v>32</v>
      </c>
      <c r="B13" s="1173"/>
      <c r="C13" s="1174"/>
      <c r="D13" s="1191" t="s">
        <v>1260</v>
      </c>
    </row>
    <row r="14" spans="1:5" ht="24.95" customHeight="1">
      <c r="A14" s="1200" t="s">
        <v>35</v>
      </c>
      <c r="B14" s="1201"/>
      <c r="C14" s="1202"/>
      <c r="D14" s="1192"/>
    </row>
    <row r="15" spans="1:5" ht="12.6" customHeight="1" thickBot="1">
      <c r="A15" s="1175"/>
      <c r="B15" s="1176"/>
      <c r="C15" s="1177"/>
      <c r="D15" s="790"/>
    </row>
    <row r="16" spans="1:5" ht="24.95" customHeight="1" collapsed="1">
      <c r="A16" s="1172" t="s">
        <v>196</v>
      </c>
      <c r="B16" s="1173"/>
      <c r="C16" s="1174"/>
      <c r="D16" s="1105" t="s">
        <v>1261</v>
      </c>
    </row>
    <row r="17" spans="1:4" ht="12.6" customHeight="1" thickBot="1">
      <c r="A17" s="1175"/>
      <c r="B17" s="1176"/>
      <c r="C17" s="1177"/>
      <c r="D17" s="1149"/>
    </row>
    <row r="18" spans="1:4" ht="24.95" customHeight="1" collapsed="1">
      <c r="A18" s="1178" t="s">
        <v>36</v>
      </c>
      <c r="B18" s="1179"/>
      <c r="C18" s="1180"/>
      <c r="D18" s="1105" t="s">
        <v>1262</v>
      </c>
    </row>
    <row r="19" spans="1:4" ht="12.6" customHeight="1" thickBot="1">
      <c r="A19" s="1181"/>
      <c r="B19" s="1182"/>
      <c r="C19" s="1183"/>
      <c r="D19" s="1171"/>
    </row>
    <row r="20" spans="1:4" ht="12.6" customHeight="1" collapsed="1"/>
  </sheetData>
  <mergeCells count="21">
    <mergeCell ref="A15:C15"/>
    <mergeCell ref="D9:D12"/>
    <mergeCell ref="A9:C10"/>
    <mergeCell ref="D13:D14"/>
    <mergeCell ref="A1:C1"/>
    <mergeCell ref="A2:C2"/>
    <mergeCell ref="A3:D3"/>
    <mergeCell ref="A4:C5"/>
    <mergeCell ref="D4:D5"/>
    <mergeCell ref="B12:C12"/>
    <mergeCell ref="B7:C7"/>
    <mergeCell ref="A14:C14"/>
    <mergeCell ref="B11:C11"/>
    <mergeCell ref="A13:C13"/>
    <mergeCell ref="A8:C8"/>
    <mergeCell ref="D16:D17"/>
    <mergeCell ref="D18:D19"/>
    <mergeCell ref="A16:C16"/>
    <mergeCell ref="A17:C17"/>
    <mergeCell ref="A18:C18"/>
    <mergeCell ref="A19:C19"/>
  </mergeCells>
  <phoneticPr fontId="9"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4" tint="0.39997558519241921"/>
  </sheetPr>
  <dimension ref="A1:G72"/>
  <sheetViews>
    <sheetView zoomScaleNormal="100" zoomScaleSheetLayoutView="100" workbookViewId="0">
      <pane xSplit="5" ySplit="6" topLeftCell="F7" activePane="bottomRight" state="frozen"/>
      <selection sqref="A1:D1"/>
      <selection pane="topRight" sqref="A1:D1"/>
      <selection pane="bottomLeft" sqref="A1:D1"/>
      <selection pane="bottomRight"/>
    </sheetView>
  </sheetViews>
  <sheetFormatPr defaultRowHeight="15"/>
  <cols>
    <col min="1" max="1" width="58" customWidth="1"/>
    <col min="2" max="4" width="13.7109375" customWidth="1"/>
    <col min="5" max="5" width="48.85546875" customWidth="1"/>
  </cols>
  <sheetData>
    <row r="1" spans="1:6" ht="17.25" customHeight="1">
      <c r="A1" s="127" t="s">
        <v>670</v>
      </c>
      <c r="B1" s="1208" t="s">
        <v>932</v>
      </c>
      <c r="C1" s="1208"/>
      <c r="D1" s="1208"/>
      <c r="E1" s="1209"/>
    </row>
    <row r="2" spans="1:6" ht="21.75" customHeight="1">
      <c r="A2" s="128" t="s">
        <v>846</v>
      </c>
      <c r="B2" s="1210"/>
      <c r="C2" s="1210"/>
      <c r="D2" s="1210"/>
      <c r="E2" s="1211"/>
    </row>
    <row r="3" spans="1:6" ht="14.25" customHeight="1" thickBot="1">
      <c r="A3" s="1228" t="s">
        <v>1223</v>
      </c>
      <c r="B3" s="1229"/>
      <c r="C3" s="1229"/>
      <c r="D3" s="1229"/>
      <c r="E3" s="1230"/>
    </row>
    <row r="4" spans="1:6">
      <c r="A4" s="1231" t="s">
        <v>834</v>
      </c>
      <c r="B4" s="1232"/>
      <c r="C4" s="1232"/>
      <c r="D4" s="1233"/>
      <c r="E4" s="1237" t="s">
        <v>1274</v>
      </c>
    </row>
    <row r="5" spans="1:6" ht="15.75" thickBot="1">
      <c r="A5" s="1234"/>
      <c r="B5" s="1235"/>
      <c r="C5" s="1235"/>
      <c r="D5" s="1236"/>
      <c r="E5" s="1238"/>
      <c r="F5" s="120"/>
    </row>
    <row r="6" spans="1:6" ht="24.95" customHeight="1" thickBot="1">
      <c r="A6" s="96" t="s">
        <v>1112</v>
      </c>
      <c r="B6" s="224">
        <f>Obsah!$C$3</f>
        <v>42735</v>
      </c>
      <c r="C6" s="230"/>
      <c r="D6" s="93"/>
      <c r="E6" s="98"/>
    </row>
    <row r="7" spans="1:6" ht="24.95" customHeight="1">
      <c r="A7" s="1221" t="s">
        <v>859</v>
      </c>
      <c r="B7" s="1222"/>
      <c r="C7" s="1222"/>
      <c r="D7" s="1223"/>
      <c r="E7" s="1227" t="s">
        <v>844</v>
      </c>
    </row>
    <row r="8" spans="1:6" ht="24.95" customHeight="1" thickBot="1">
      <c r="A8" s="1224"/>
      <c r="B8" s="1225"/>
      <c r="C8" s="1225"/>
      <c r="D8" s="1226"/>
      <c r="E8" s="1171"/>
    </row>
    <row r="9" spans="1:6" ht="28.5" customHeight="1">
      <c r="A9" s="830" t="s">
        <v>1478</v>
      </c>
      <c r="B9" s="831"/>
      <c r="C9" s="744"/>
      <c r="D9" s="744"/>
      <c r="E9" s="832"/>
    </row>
    <row r="10" spans="1:6">
      <c r="A10" s="832"/>
      <c r="B10" s="831"/>
      <c r="C10" s="744"/>
      <c r="D10" s="744"/>
      <c r="E10" s="832"/>
    </row>
    <row r="11" spans="1:6" ht="15.75" thickBot="1">
      <c r="A11" s="833" t="s">
        <v>1479</v>
      </c>
      <c r="B11" s="809" t="s">
        <v>1480</v>
      </c>
      <c r="C11" s="809" t="s">
        <v>1481</v>
      </c>
      <c r="D11" s="809" t="s">
        <v>1481</v>
      </c>
      <c r="E11" s="832"/>
    </row>
    <row r="12" spans="1:6" ht="39.950000000000003" customHeight="1" thickTop="1" thickBot="1">
      <c r="A12" s="757"/>
      <c r="B12" s="834"/>
      <c r="C12" s="810" t="s">
        <v>1482</v>
      </c>
      <c r="D12" s="810" t="s">
        <v>1483</v>
      </c>
      <c r="E12" s="832"/>
    </row>
    <row r="13" spans="1:6" ht="15.75" thickTop="1">
      <c r="A13" s="835" t="s">
        <v>1484</v>
      </c>
      <c r="B13" s="836"/>
      <c r="C13" s="746"/>
      <c r="D13" s="746"/>
      <c r="E13" s="747"/>
    </row>
    <row r="14" spans="1:6" ht="12.6" customHeight="1">
      <c r="A14" s="837" t="s">
        <v>1485</v>
      </c>
      <c r="B14" s="838">
        <v>8610</v>
      </c>
      <c r="C14" s="817"/>
      <c r="D14" s="817"/>
      <c r="E14" s="747"/>
    </row>
    <row r="15" spans="1:6" ht="12.6" customHeight="1">
      <c r="A15" s="839" t="s">
        <v>1486</v>
      </c>
      <c r="B15" s="838">
        <v>12</v>
      </c>
      <c r="C15" s="817"/>
      <c r="D15" s="817"/>
      <c r="E15" s="747"/>
    </row>
    <row r="16" spans="1:6" ht="12.6" customHeight="1">
      <c r="A16" s="839" t="s">
        <v>1487</v>
      </c>
      <c r="B16" s="838">
        <v>3542</v>
      </c>
      <c r="C16" s="817"/>
      <c r="D16" s="817"/>
      <c r="E16" s="747"/>
    </row>
    <row r="17" spans="1:5" ht="12.6" customHeight="1">
      <c r="A17" s="839" t="s">
        <v>1488</v>
      </c>
      <c r="B17" s="838">
        <v>66905</v>
      </c>
      <c r="C17" s="817"/>
      <c r="D17" s="817"/>
      <c r="E17" s="747"/>
    </row>
    <row r="18" spans="1:5" ht="12.6" customHeight="1">
      <c r="A18" s="839" t="s">
        <v>1489</v>
      </c>
      <c r="B18" s="838">
        <v>1183</v>
      </c>
      <c r="C18" s="817"/>
      <c r="D18" s="817"/>
      <c r="E18" s="747"/>
    </row>
    <row r="19" spans="1:5" ht="12.6" customHeight="1">
      <c r="A19" s="839" t="s">
        <v>1490</v>
      </c>
      <c r="B19" s="840">
        <v>1</v>
      </c>
      <c r="C19" s="818"/>
      <c r="D19" s="818"/>
      <c r="E19" s="747"/>
    </row>
    <row r="20" spans="1:5" ht="12.6" customHeight="1">
      <c r="A20" s="839" t="s">
        <v>1491</v>
      </c>
      <c r="B20" s="838">
        <v>16</v>
      </c>
      <c r="C20" s="817"/>
      <c r="D20" s="817"/>
      <c r="E20" s="747"/>
    </row>
    <row r="21" spans="1:5" ht="12.6" customHeight="1">
      <c r="A21" s="839" t="s">
        <v>1492</v>
      </c>
      <c r="B21" s="838">
        <v>57</v>
      </c>
      <c r="C21" s="817">
        <v>272</v>
      </c>
      <c r="D21" s="817">
        <v>-215</v>
      </c>
      <c r="E21" s="747"/>
    </row>
    <row r="22" spans="1:5" ht="12.6" customHeight="1">
      <c r="A22" s="839" t="s">
        <v>889</v>
      </c>
      <c r="B22" s="838">
        <v>91</v>
      </c>
      <c r="C22" s="817"/>
      <c r="D22" s="817"/>
      <c r="E22" s="747"/>
    </row>
    <row r="23" spans="1:5" ht="12.6" customHeight="1">
      <c r="A23" s="839" t="s">
        <v>1493</v>
      </c>
      <c r="B23" s="838">
        <v>384</v>
      </c>
      <c r="C23" s="817"/>
      <c r="D23" s="817"/>
      <c r="E23" s="747"/>
    </row>
    <row r="24" spans="1:5" ht="12.6" customHeight="1">
      <c r="A24" s="841" t="s">
        <v>1494</v>
      </c>
      <c r="B24" s="842">
        <v>32</v>
      </c>
      <c r="C24" s="819"/>
      <c r="D24" s="819"/>
      <c r="E24" s="747"/>
    </row>
    <row r="25" spans="1:5" ht="15.75" thickBot="1">
      <c r="A25" s="843" t="s">
        <v>1458</v>
      </c>
      <c r="B25" s="844">
        <v>80833</v>
      </c>
      <c r="C25" s="748"/>
      <c r="D25" s="748"/>
      <c r="E25" s="747"/>
    </row>
    <row r="26" spans="1:5" ht="39.950000000000003" customHeight="1" thickTop="1" thickBot="1">
      <c r="A26" s="845"/>
      <c r="B26" s="834"/>
      <c r="C26" s="811" t="s">
        <v>1495</v>
      </c>
      <c r="D26" s="811" t="s">
        <v>1496</v>
      </c>
      <c r="E26" s="747"/>
    </row>
    <row r="27" spans="1:5" ht="15.75" thickTop="1">
      <c r="A27" s="835" t="s">
        <v>1497</v>
      </c>
      <c r="B27" s="836"/>
      <c r="C27" s="746"/>
      <c r="D27" s="746"/>
      <c r="E27" s="747"/>
    </row>
    <row r="28" spans="1:5" ht="12.6" customHeight="1">
      <c r="A28" s="846" t="s">
        <v>1498</v>
      </c>
      <c r="B28" s="838">
        <v>239</v>
      </c>
      <c r="C28" s="817"/>
      <c r="D28" s="817"/>
      <c r="E28" s="747"/>
    </row>
    <row r="29" spans="1:5" ht="12.6" customHeight="1">
      <c r="A29" s="846" t="s">
        <v>1499</v>
      </c>
      <c r="B29" s="838">
        <v>72833</v>
      </c>
      <c r="C29" s="817"/>
      <c r="D29" s="817"/>
      <c r="E29" s="747"/>
    </row>
    <row r="30" spans="1:5" ht="12.6" customHeight="1">
      <c r="A30" s="846" t="s">
        <v>1500</v>
      </c>
      <c r="B30" s="840">
        <v>903</v>
      </c>
      <c r="C30" s="818"/>
      <c r="D30" s="818"/>
      <c r="E30" s="747"/>
    </row>
    <row r="31" spans="1:5" ht="12.6" customHeight="1">
      <c r="A31" s="846" t="s">
        <v>1501</v>
      </c>
      <c r="B31" s="838">
        <v>268</v>
      </c>
      <c r="C31" s="817"/>
      <c r="D31" s="817"/>
      <c r="E31" s="747"/>
    </row>
    <row r="32" spans="1:5" ht="12.6" customHeight="1">
      <c r="A32" s="846" t="s">
        <v>1502</v>
      </c>
      <c r="B32" s="838">
        <v>95</v>
      </c>
      <c r="C32" s="817"/>
      <c r="D32" s="817"/>
      <c r="E32" s="747"/>
    </row>
    <row r="33" spans="1:7" ht="12.6" customHeight="1">
      <c r="A33" s="847" t="s">
        <v>1503</v>
      </c>
      <c r="B33" s="842">
        <v>0</v>
      </c>
      <c r="C33" s="819"/>
      <c r="D33" s="819"/>
      <c r="E33" s="747"/>
    </row>
    <row r="34" spans="1:7">
      <c r="A34" s="848" t="s">
        <v>1504</v>
      </c>
      <c r="B34" s="849">
        <v>74338</v>
      </c>
      <c r="C34" s="749"/>
      <c r="D34" s="749"/>
      <c r="E34" s="747"/>
    </row>
    <row r="35" spans="1:7" ht="12.6" customHeight="1">
      <c r="A35" s="846" t="s">
        <v>1505</v>
      </c>
      <c r="B35" s="838">
        <v>5000</v>
      </c>
      <c r="C35" s="817"/>
      <c r="D35" s="817"/>
      <c r="E35" s="747"/>
    </row>
    <row r="36" spans="1:7" ht="12.6" customHeight="1">
      <c r="A36" s="850" t="s">
        <v>1506</v>
      </c>
      <c r="B36" s="851">
        <v>-98</v>
      </c>
      <c r="C36" s="820">
        <v>-121</v>
      </c>
      <c r="D36" s="820">
        <v>23</v>
      </c>
      <c r="E36" s="852"/>
      <c r="G36" s="766"/>
    </row>
    <row r="37" spans="1:7" ht="12.6" customHeight="1">
      <c r="A37" s="750" t="s">
        <v>1507</v>
      </c>
      <c r="B37" s="751">
        <v>-192</v>
      </c>
      <c r="C37" s="752">
        <v>-237</v>
      </c>
      <c r="D37" s="752">
        <v>45</v>
      </c>
      <c r="E37" s="852"/>
      <c r="G37" s="766"/>
    </row>
    <row r="38" spans="1:7" ht="12.6" customHeight="1">
      <c r="A38" s="753" t="s">
        <v>1508</v>
      </c>
      <c r="B38" s="754">
        <v>94</v>
      </c>
      <c r="C38" s="755">
        <v>116</v>
      </c>
      <c r="D38" s="755">
        <v>-22</v>
      </c>
      <c r="E38" s="852"/>
      <c r="G38" s="766"/>
    </row>
    <row r="39" spans="1:7" ht="12.6" customHeight="1">
      <c r="A39" s="846" t="s">
        <v>1465</v>
      </c>
      <c r="B39" s="838">
        <v>739</v>
      </c>
      <c r="C39" s="817"/>
      <c r="D39" s="817"/>
      <c r="E39" s="852"/>
      <c r="G39" s="766"/>
    </row>
    <row r="40" spans="1:7" ht="12.6" customHeight="1">
      <c r="A40" s="846" t="s">
        <v>1509</v>
      </c>
      <c r="B40" s="838">
        <v>436</v>
      </c>
      <c r="C40" s="817"/>
      <c r="D40" s="817"/>
      <c r="E40" s="853"/>
    </row>
    <row r="41" spans="1:7" ht="12.6" customHeight="1">
      <c r="A41" s="847" t="s">
        <v>1529</v>
      </c>
      <c r="B41" s="842">
        <v>418</v>
      </c>
      <c r="C41" s="819"/>
      <c r="D41" s="819"/>
      <c r="E41" s="854"/>
    </row>
    <row r="42" spans="1:7">
      <c r="A42" s="848" t="s">
        <v>1510</v>
      </c>
      <c r="B42" s="849">
        <v>6495</v>
      </c>
      <c r="C42" s="749"/>
      <c r="D42" s="749"/>
      <c r="E42" s="747"/>
    </row>
    <row r="43" spans="1:7" ht="15.75" thickBot="1">
      <c r="A43" s="855" t="s">
        <v>1511</v>
      </c>
      <c r="B43" s="856">
        <v>80833</v>
      </c>
      <c r="C43" s="756"/>
      <c r="D43" s="756"/>
      <c r="E43" s="747"/>
    </row>
    <row r="44" spans="1:7" ht="12.6" customHeight="1" thickTop="1">
      <c r="A44" s="832"/>
      <c r="B44" s="831"/>
      <c r="C44" s="744"/>
      <c r="D44" s="744"/>
      <c r="E44" s="832"/>
    </row>
    <row r="45" spans="1:7" ht="15.75" thickBot="1">
      <c r="A45" s="833" t="s">
        <v>1512</v>
      </c>
      <c r="B45" s="809" t="s">
        <v>1480</v>
      </c>
      <c r="C45" s="812"/>
      <c r="D45" s="812" t="s">
        <v>1479</v>
      </c>
      <c r="E45" s="813"/>
    </row>
    <row r="46" spans="1:7" ht="16.5" thickTop="1" thickBot="1">
      <c r="A46" s="814" t="s">
        <v>1513</v>
      </c>
      <c r="B46" s="857"/>
      <c r="C46" s="815"/>
      <c r="D46" s="815"/>
      <c r="E46" s="815" t="s">
        <v>1514</v>
      </c>
    </row>
    <row r="47" spans="1:7" ht="16.5" thickTop="1" thickBot="1">
      <c r="A47" s="858" t="s">
        <v>1512</v>
      </c>
      <c r="B47" s="859">
        <v>6207.9543787960001</v>
      </c>
      <c r="C47" s="1239">
        <v>6208</v>
      </c>
      <c r="D47" s="1240"/>
      <c r="E47" s="816"/>
    </row>
    <row r="48" spans="1:7">
      <c r="A48" s="860" t="s">
        <v>1515</v>
      </c>
      <c r="B48" s="861">
        <v>6207.9543787960001</v>
      </c>
      <c r="C48" s="1241">
        <v>6208</v>
      </c>
      <c r="D48" s="1242"/>
      <c r="E48" s="758"/>
    </row>
    <row r="49" spans="1:5">
      <c r="A49" s="862" t="s">
        <v>1516</v>
      </c>
      <c r="B49" s="863">
        <v>6207.9543807959999</v>
      </c>
      <c r="C49" s="1243">
        <v>6208</v>
      </c>
      <c r="D49" s="1244"/>
      <c r="E49" s="759"/>
    </row>
    <row r="50" spans="1:5">
      <c r="A50" s="864" t="s">
        <v>1517</v>
      </c>
      <c r="B50" s="840">
        <v>5000</v>
      </c>
      <c r="C50" s="1245">
        <v>5000</v>
      </c>
      <c r="D50" s="1246"/>
      <c r="E50" s="825" t="s">
        <v>1505</v>
      </c>
    </row>
    <row r="51" spans="1:5">
      <c r="A51" s="864" t="s">
        <v>1518</v>
      </c>
      <c r="B51" s="840">
        <v>0</v>
      </c>
      <c r="C51" s="1255">
        <v>0</v>
      </c>
      <c r="D51" s="1256"/>
      <c r="E51" s="825"/>
    </row>
    <row r="52" spans="1:5">
      <c r="A52" s="865" t="s">
        <v>1519</v>
      </c>
      <c r="B52" s="821">
        <v>1077.4347053899999</v>
      </c>
      <c r="C52" s="1247">
        <v>1077</v>
      </c>
      <c r="D52" s="1248"/>
      <c r="E52" s="824" t="s">
        <v>1520</v>
      </c>
    </row>
    <row r="53" spans="1:5">
      <c r="A53" s="866"/>
      <c r="B53" s="763"/>
      <c r="C53" s="1249">
        <v>-98</v>
      </c>
      <c r="D53" s="1250"/>
      <c r="E53" s="760" t="s">
        <v>1521</v>
      </c>
    </row>
    <row r="54" spans="1:5">
      <c r="A54" s="866"/>
      <c r="B54" s="763"/>
      <c r="C54" s="1251">
        <v>739</v>
      </c>
      <c r="D54" s="1252"/>
      <c r="E54" s="760" t="s">
        <v>1465</v>
      </c>
    </row>
    <row r="55" spans="1:5">
      <c r="A55" s="867"/>
      <c r="B55" s="754"/>
      <c r="C55" s="1257">
        <v>436</v>
      </c>
      <c r="D55" s="1258"/>
      <c r="E55" s="761" t="s">
        <v>1509</v>
      </c>
    </row>
    <row r="56" spans="1:5">
      <c r="A56" s="865" t="s">
        <v>1467</v>
      </c>
      <c r="B56" s="821">
        <v>186.93843890600002</v>
      </c>
      <c r="C56" s="1259">
        <v>187</v>
      </c>
      <c r="D56" s="1260"/>
      <c r="E56" s="824" t="s">
        <v>1520</v>
      </c>
    </row>
    <row r="57" spans="1:5">
      <c r="A57" s="762" t="s">
        <v>1522</v>
      </c>
      <c r="B57" s="763">
        <v>191.52541083000003</v>
      </c>
      <c r="C57" s="1249">
        <v>192</v>
      </c>
      <c r="D57" s="1250"/>
      <c r="E57" s="760" t="s">
        <v>1523</v>
      </c>
    </row>
    <row r="58" spans="1:5">
      <c r="A58" s="764" t="s">
        <v>1524</v>
      </c>
      <c r="B58" s="754">
        <v>-4.5869719239999993</v>
      </c>
      <c r="C58" s="1257">
        <v>-5</v>
      </c>
      <c r="D58" s="1261"/>
      <c r="E58" s="761"/>
    </row>
    <row r="59" spans="1:5">
      <c r="A59" s="864" t="s">
        <v>1525</v>
      </c>
      <c r="B59" s="840">
        <v>-271.62194049999999</v>
      </c>
      <c r="C59" s="1262">
        <v>-272</v>
      </c>
      <c r="D59" s="1263"/>
      <c r="E59" s="822" t="s">
        <v>1526</v>
      </c>
    </row>
    <row r="60" spans="1:5" ht="15.75" thickBot="1">
      <c r="A60" s="868" t="s">
        <v>1527</v>
      </c>
      <c r="B60" s="869">
        <v>215.20317700000001</v>
      </c>
      <c r="C60" s="1253">
        <v>215</v>
      </c>
      <c r="D60" s="1254"/>
      <c r="E60" s="823" t="s">
        <v>1528</v>
      </c>
    </row>
    <row r="61" spans="1:5" ht="12.6" customHeight="1" thickTop="1" thickBot="1">
      <c r="A61" s="745"/>
      <c r="B61" s="743"/>
      <c r="C61" s="744"/>
      <c r="D61" s="744"/>
      <c r="E61" s="765"/>
    </row>
    <row r="62" spans="1:5" ht="54.75" customHeight="1">
      <c r="A62" s="1218" t="s">
        <v>835</v>
      </c>
      <c r="B62" s="1219"/>
      <c r="C62" s="1219"/>
      <c r="D62" s="1219"/>
      <c r="E62" s="1220"/>
    </row>
    <row r="63" spans="1:5" ht="30" customHeight="1">
      <c r="A63" s="1212" t="s">
        <v>836</v>
      </c>
      <c r="B63" s="1213"/>
      <c r="C63" s="1213"/>
      <c r="D63" s="1213"/>
      <c r="E63" s="1214"/>
    </row>
    <row r="64" spans="1:5" ht="87.75" customHeight="1">
      <c r="A64" s="1212" t="s">
        <v>837</v>
      </c>
      <c r="B64" s="1213"/>
      <c r="C64" s="1213"/>
      <c r="D64" s="1213"/>
      <c r="E64" s="1214"/>
    </row>
    <row r="65" spans="1:5" ht="45" customHeight="1">
      <c r="A65" s="1212" t="s">
        <v>838</v>
      </c>
      <c r="B65" s="1213"/>
      <c r="C65" s="1213"/>
      <c r="D65" s="1213"/>
      <c r="E65" s="1214"/>
    </row>
    <row r="66" spans="1:5" ht="30" customHeight="1">
      <c r="A66" s="1212" t="s">
        <v>839</v>
      </c>
      <c r="B66" s="1213"/>
      <c r="C66" s="1213"/>
      <c r="D66" s="1213"/>
      <c r="E66" s="1214"/>
    </row>
    <row r="67" spans="1:5" ht="60" customHeight="1">
      <c r="A67" s="1212" t="s">
        <v>840</v>
      </c>
      <c r="B67" s="1213"/>
      <c r="C67" s="1213"/>
      <c r="D67" s="1213"/>
      <c r="E67" s="1214"/>
    </row>
    <row r="68" spans="1:5" ht="30" customHeight="1">
      <c r="A68" s="1212" t="s">
        <v>841</v>
      </c>
      <c r="B68" s="1213"/>
      <c r="C68" s="1213"/>
      <c r="D68" s="1213"/>
      <c r="E68" s="1214"/>
    </row>
    <row r="69" spans="1:5" ht="23.25" customHeight="1" thickBot="1">
      <c r="A69" s="1215" t="s">
        <v>842</v>
      </c>
      <c r="B69" s="1216"/>
      <c r="C69" s="1216"/>
      <c r="D69" s="1216"/>
      <c r="E69" s="1217"/>
    </row>
    <row r="70" spans="1:5">
      <c r="A70" s="213"/>
      <c r="B70" s="213"/>
      <c r="C70" s="213"/>
      <c r="D70" s="213"/>
      <c r="E70" s="213"/>
    </row>
    <row r="71" spans="1:5">
      <c r="A71" s="279"/>
      <c r="B71" s="279"/>
      <c r="C71" s="279"/>
      <c r="D71" s="279"/>
      <c r="E71" s="279"/>
    </row>
    <row r="72" spans="1:5">
      <c r="A72" s="279"/>
      <c r="B72" s="279"/>
      <c r="C72" s="279"/>
      <c r="D72" s="279"/>
      <c r="E72" s="279"/>
    </row>
  </sheetData>
  <mergeCells count="28">
    <mergeCell ref="C60:D60"/>
    <mergeCell ref="C51:D51"/>
    <mergeCell ref="C55:D55"/>
    <mergeCell ref="C56:D56"/>
    <mergeCell ref="C57:D57"/>
    <mergeCell ref="C58:D58"/>
    <mergeCell ref="C59:D59"/>
    <mergeCell ref="C49:D49"/>
    <mergeCell ref="C50:D50"/>
    <mergeCell ref="C52:D52"/>
    <mergeCell ref="C53:D53"/>
    <mergeCell ref="C54:D54"/>
    <mergeCell ref="B1:E2"/>
    <mergeCell ref="A68:E68"/>
    <mergeCell ref="A69:E69"/>
    <mergeCell ref="A62:E62"/>
    <mergeCell ref="A63:E63"/>
    <mergeCell ref="A64:E64"/>
    <mergeCell ref="A65:E65"/>
    <mergeCell ref="A66:E66"/>
    <mergeCell ref="A67:E67"/>
    <mergeCell ref="A7:D8"/>
    <mergeCell ref="E7:E8"/>
    <mergeCell ref="A3:E3"/>
    <mergeCell ref="A4:D5"/>
    <mergeCell ref="E4:E5"/>
    <mergeCell ref="C47:D47"/>
    <mergeCell ref="C48:D4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theme="4" tint="0.39997558519241921"/>
  </sheetPr>
  <dimension ref="A1:F99"/>
  <sheetViews>
    <sheetView zoomScaleNormal="100" zoomScaleSheetLayoutView="100" workbookViewId="0">
      <pane xSplit="5" ySplit="6" topLeftCell="F7" activePane="bottomRight" state="frozen"/>
      <selection sqref="A1:D1"/>
      <selection pane="topRight" sqref="A1:D1"/>
      <selection pane="bottomLeft" sqref="A1:D1"/>
      <selection pane="bottomRight" sqref="A1:B1"/>
    </sheetView>
  </sheetViews>
  <sheetFormatPr defaultRowHeight="15"/>
  <cols>
    <col min="1" max="1" width="5.7109375" customWidth="1"/>
    <col min="2" max="2" width="7" customWidth="1"/>
    <col min="3" max="3" width="55.7109375" customWidth="1"/>
    <col min="4" max="4" width="33.42578125" customWidth="1"/>
    <col min="5" max="6" width="30.7109375" customWidth="1"/>
  </cols>
  <sheetData>
    <row r="1" spans="1:6" ht="15" customHeight="1">
      <c r="A1" s="1279" t="s">
        <v>671</v>
      </c>
      <c r="B1" s="1280"/>
      <c r="C1" s="1208" t="s">
        <v>932</v>
      </c>
      <c r="D1" s="1208"/>
      <c r="E1" s="1209"/>
      <c r="F1" s="30"/>
    </row>
    <row r="2" spans="1:6" ht="15" customHeight="1">
      <c r="A2" s="1281" t="s">
        <v>229</v>
      </c>
      <c r="B2" s="1282"/>
      <c r="C2" s="1210"/>
      <c r="D2" s="1210"/>
      <c r="E2" s="1211"/>
      <c r="F2" s="30"/>
    </row>
    <row r="3" spans="1:6" ht="15.75" thickBot="1">
      <c r="A3" s="1228" t="s">
        <v>1223</v>
      </c>
      <c r="B3" s="1229"/>
      <c r="C3" s="1229"/>
      <c r="D3" s="1229"/>
      <c r="E3" s="1230"/>
    </row>
    <row r="4" spans="1:6" ht="14.25" customHeight="1">
      <c r="A4" s="1231" t="s">
        <v>1275</v>
      </c>
      <c r="B4" s="1232"/>
      <c r="C4" s="1232"/>
      <c r="D4" s="1271"/>
      <c r="E4" s="1272"/>
      <c r="F4" s="31"/>
    </row>
    <row r="5" spans="1:6" ht="14.25" customHeight="1" thickBot="1">
      <c r="A5" s="1273"/>
      <c r="B5" s="1274"/>
      <c r="C5" s="1274"/>
      <c r="D5" s="1275"/>
      <c r="E5" s="1276"/>
      <c r="F5" s="31"/>
    </row>
    <row r="6" spans="1:6" ht="24.95" customHeight="1" thickBot="1">
      <c r="A6" s="1277" t="s">
        <v>1112</v>
      </c>
      <c r="B6" s="1278"/>
      <c r="C6" s="1278"/>
      <c r="D6" s="224">
        <f>Obsah!$C$3</f>
        <v>42735</v>
      </c>
      <c r="E6" s="827"/>
      <c r="F6" s="828"/>
    </row>
    <row r="7" spans="1:6" ht="12.6" customHeight="1">
      <c r="A7" s="280">
        <v>1</v>
      </c>
      <c r="B7" s="1283" t="s">
        <v>239</v>
      </c>
      <c r="C7" s="1283"/>
      <c r="D7" s="1283"/>
      <c r="E7" s="826" t="s">
        <v>1419</v>
      </c>
      <c r="F7" s="826" t="s">
        <v>1419</v>
      </c>
    </row>
    <row r="8" spans="1:6" ht="12.6" customHeight="1">
      <c r="A8" s="197">
        <v>2</v>
      </c>
      <c r="B8" s="1264" t="s">
        <v>240</v>
      </c>
      <c r="C8" s="1264"/>
      <c r="D8" s="1264"/>
      <c r="E8" s="738" t="s">
        <v>1469</v>
      </c>
      <c r="F8" s="738" t="s">
        <v>1470</v>
      </c>
    </row>
    <row r="9" spans="1:6" ht="93.75" customHeight="1">
      <c r="A9" s="197">
        <v>3</v>
      </c>
      <c r="B9" s="1265" t="s">
        <v>241</v>
      </c>
      <c r="C9" s="1266"/>
      <c r="D9" s="1267"/>
      <c r="E9" s="738" t="s">
        <v>1471</v>
      </c>
      <c r="F9" s="739" t="s">
        <v>1471</v>
      </c>
    </row>
    <row r="10" spans="1:6" ht="24.95" customHeight="1">
      <c r="A10" s="1268" t="s">
        <v>242</v>
      </c>
      <c r="B10" s="1269"/>
      <c r="C10" s="1269"/>
      <c r="D10" s="1269"/>
      <c r="E10" s="1270"/>
      <c r="F10" s="742"/>
    </row>
    <row r="11" spans="1:6" ht="12.6" customHeight="1">
      <c r="A11" s="197">
        <v>4</v>
      </c>
      <c r="B11" s="1264" t="s">
        <v>243</v>
      </c>
      <c r="C11" s="1264"/>
      <c r="D11" s="1264"/>
      <c r="E11" s="738" t="s">
        <v>397</v>
      </c>
      <c r="F11" s="738" t="s">
        <v>397</v>
      </c>
    </row>
    <row r="12" spans="1:6" ht="12.6" customHeight="1">
      <c r="A12" s="197">
        <v>5</v>
      </c>
      <c r="B12" s="1264" t="s">
        <v>245</v>
      </c>
      <c r="C12" s="1264"/>
      <c r="D12" s="1264"/>
      <c r="E12" s="738" t="s">
        <v>397</v>
      </c>
      <c r="F12" s="738" t="s">
        <v>397</v>
      </c>
    </row>
    <row r="13" spans="1:6" ht="12.6" customHeight="1">
      <c r="A13" s="197">
        <v>6</v>
      </c>
      <c r="B13" s="1264" t="s">
        <v>244</v>
      </c>
      <c r="C13" s="1264"/>
      <c r="D13" s="1264"/>
      <c r="E13" s="738" t="s">
        <v>1472</v>
      </c>
      <c r="F13" s="738" t="s">
        <v>1472</v>
      </c>
    </row>
    <row r="14" spans="1:6" ht="12.6" customHeight="1">
      <c r="A14" s="197">
        <v>7</v>
      </c>
      <c r="B14" s="1264" t="s">
        <v>246</v>
      </c>
      <c r="C14" s="1264"/>
      <c r="D14" s="1264"/>
      <c r="E14" s="738" t="s">
        <v>1473</v>
      </c>
      <c r="F14" s="738" t="s">
        <v>1473</v>
      </c>
    </row>
    <row r="15" spans="1:6" ht="12.6" customHeight="1">
      <c r="A15" s="197">
        <v>8</v>
      </c>
      <c r="B15" s="1264" t="s">
        <v>247</v>
      </c>
      <c r="C15" s="1264"/>
      <c r="D15" s="1264"/>
      <c r="E15" s="740">
        <v>150</v>
      </c>
      <c r="F15" s="740">
        <v>3500</v>
      </c>
    </row>
    <row r="16" spans="1:6" ht="12.6" customHeight="1">
      <c r="A16" s="197">
        <v>9</v>
      </c>
      <c r="B16" s="1264" t="s">
        <v>248</v>
      </c>
      <c r="C16" s="1264"/>
      <c r="D16" s="1264"/>
      <c r="E16" s="740" t="s">
        <v>1474</v>
      </c>
      <c r="F16" s="740">
        <v>1</v>
      </c>
    </row>
    <row r="17" spans="1:6" ht="12.6" customHeight="1">
      <c r="A17" s="282" t="s">
        <v>235</v>
      </c>
      <c r="B17" s="1264" t="s">
        <v>249</v>
      </c>
      <c r="C17" s="1264"/>
      <c r="D17" s="1264"/>
      <c r="E17" s="740">
        <v>10</v>
      </c>
      <c r="F17" s="740">
        <v>1</v>
      </c>
    </row>
    <row r="18" spans="1:6" ht="12.6" customHeight="1">
      <c r="A18" s="282" t="s">
        <v>236</v>
      </c>
      <c r="B18" s="1264" t="s">
        <v>250</v>
      </c>
      <c r="C18" s="1264"/>
      <c r="D18" s="1264"/>
      <c r="E18" s="740">
        <v>10</v>
      </c>
      <c r="F18" s="740">
        <v>1</v>
      </c>
    </row>
    <row r="19" spans="1:6" ht="12.6" customHeight="1">
      <c r="A19" s="197">
        <v>10</v>
      </c>
      <c r="B19" s="1264" t="s">
        <v>251</v>
      </c>
      <c r="C19" s="1264"/>
      <c r="D19" s="1264"/>
      <c r="E19" s="738" t="s">
        <v>1475</v>
      </c>
      <c r="F19" s="738" t="s">
        <v>1475</v>
      </c>
    </row>
    <row r="20" spans="1:6" ht="12.6" customHeight="1">
      <c r="A20" s="197">
        <v>11</v>
      </c>
      <c r="B20" s="1264" t="s">
        <v>252</v>
      </c>
      <c r="C20" s="1264"/>
      <c r="D20" s="1264"/>
      <c r="E20" s="741">
        <v>1995</v>
      </c>
      <c r="F20" s="741">
        <v>2000</v>
      </c>
    </row>
    <row r="21" spans="1:6" ht="12.6" customHeight="1">
      <c r="A21" s="197">
        <v>12</v>
      </c>
      <c r="B21" s="1264" t="s">
        <v>253</v>
      </c>
      <c r="C21" s="1264"/>
      <c r="D21" s="1264"/>
      <c r="E21" s="738" t="s">
        <v>1476</v>
      </c>
      <c r="F21" s="738" t="s">
        <v>1476</v>
      </c>
    </row>
    <row r="22" spans="1:6" ht="12.6" customHeight="1">
      <c r="A22" s="197">
        <v>13</v>
      </c>
      <c r="B22" s="1264" t="s">
        <v>254</v>
      </c>
      <c r="C22" s="1264"/>
      <c r="D22" s="1264"/>
      <c r="E22" s="738" t="s">
        <v>1477</v>
      </c>
      <c r="F22" s="738" t="s">
        <v>1477</v>
      </c>
    </row>
    <row r="23" spans="1:6" ht="12.6" customHeight="1">
      <c r="A23" s="197">
        <v>14</v>
      </c>
      <c r="B23" s="1264" t="s">
        <v>255</v>
      </c>
      <c r="C23" s="1264"/>
      <c r="D23" s="1264"/>
      <c r="E23" s="738" t="s">
        <v>1477</v>
      </c>
      <c r="F23" s="738" t="s">
        <v>1477</v>
      </c>
    </row>
    <row r="24" spans="1:6" ht="12.6" customHeight="1">
      <c r="A24" s="197">
        <v>15</v>
      </c>
      <c r="B24" s="1264" t="s">
        <v>256</v>
      </c>
      <c r="C24" s="1264"/>
      <c r="D24" s="1264"/>
      <c r="E24" s="738" t="s">
        <v>1477</v>
      </c>
      <c r="F24" s="738" t="s">
        <v>1477</v>
      </c>
    </row>
    <row r="25" spans="1:6" ht="12.6" customHeight="1">
      <c r="A25" s="197">
        <v>16</v>
      </c>
      <c r="B25" s="1264" t="s">
        <v>257</v>
      </c>
      <c r="C25" s="1264"/>
      <c r="D25" s="1264"/>
      <c r="E25" s="738" t="s">
        <v>1477</v>
      </c>
      <c r="F25" s="738" t="s">
        <v>1477</v>
      </c>
    </row>
    <row r="26" spans="1:6" ht="24.95" customHeight="1">
      <c r="A26" s="1268" t="s">
        <v>258</v>
      </c>
      <c r="B26" s="1269"/>
      <c r="C26" s="1269"/>
      <c r="D26" s="1269"/>
      <c r="E26" s="1270"/>
      <c r="F26" s="742"/>
    </row>
    <row r="27" spans="1:6" ht="12.6" customHeight="1">
      <c r="A27" s="197">
        <v>17</v>
      </c>
      <c r="B27" s="1264" t="s">
        <v>259</v>
      </c>
      <c r="C27" s="1264"/>
      <c r="D27" s="1264"/>
      <c r="E27" s="738" t="s">
        <v>1477</v>
      </c>
      <c r="F27" s="738" t="s">
        <v>1477</v>
      </c>
    </row>
    <row r="28" spans="1:6" ht="12.6" customHeight="1">
      <c r="A28" s="197">
        <v>18</v>
      </c>
      <c r="B28" s="1264" t="s">
        <v>260</v>
      </c>
      <c r="C28" s="1264"/>
      <c r="D28" s="1264"/>
      <c r="E28" s="738" t="s">
        <v>1477</v>
      </c>
      <c r="F28" s="738" t="s">
        <v>1477</v>
      </c>
    </row>
    <row r="29" spans="1:6" ht="12.6" customHeight="1">
      <c r="A29" s="197">
        <v>19</v>
      </c>
      <c r="B29" s="1264" t="s">
        <v>261</v>
      </c>
      <c r="C29" s="1264"/>
      <c r="D29" s="1264"/>
      <c r="E29" s="738" t="s">
        <v>1477</v>
      </c>
      <c r="F29" s="738" t="s">
        <v>1477</v>
      </c>
    </row>
    <row r="30" spans="1:6" ht="12.6" customHeight="1">
      <c r="A30" s="282" t="s">
        <v>237</v>
      </c>
      <c r="B30" s="1264" t="s">
        <v>262</v>
      </c>
      <c r="C30" s="1264"/>
      <c r="D30" s="1264"/>
      <c r="E30" s="738" t="s">
        <v>1477</v>
      </c>
      <c r="F30" s="738" t="s">
        <v>1477</v>
      </c>
    </row>
    <row r="31" spans="1:6" ht="12.6" customHeight="1">
      <c r="A31" s="282" t="s">
        <v>238</v>
      </c>
      <c r="B31" s="1264" t="s">
        <v>263</v>
      </c>
      <c r="C31" s="1264"/>
      <c r="D31" s="1264"/>
      <c r="E31" s="738" t="s">
        <v>1477</v>
      </c>
      <c r="F31" s="738" t="s">
        <v>1477</v>
      </c>
    </row>
    <row r="32" spans="1:6" ht="12.6" customHeight="1">
      <c r="A32" s="197">
        <v>21</v>
      </c>
      <c r="B32" s="1264" t="s">
        <v>264</v>
      </c>
      <c r="C32" s="1264"/>
      <c r="D32" s="1264"/>
      <c r="E32" s="738" t="s">
        <v>1477</v>
      </c>
      <c r="F32" s="738" t="s">
        <v>1477</v>
      </c>
    </row>
    <row r="33" spans="1:6" ht="12.6" customHeight="1">
      <c r="A33" s="197">
        <v>22</v>
      </c>
      <c r="B33" s="1264" t="s">
        <v>265</v>
      </c>
      <c r="C33" s="1264"/>
      <c r="D33" s="1264"/>
      <c r="E33" s="738" t="s">
        <v>1477</v>
      </c>
      <c r="F33" s="738" t="s">
        <v>1477</v>
      </c>
    </row>
    <row r="34" spans="1:6" ht="12.6" customHeight="1">
      <c r="A34" s="197">
        <v>23</v>
      </c>
      <c r="B34" s="1264" t="s">
        <v>266</v>
      </c>
      <c r="C34" s="1264"/>
      <c r="D34" s="1264"/>
      <c r="E34" s="738" t="s">
        <v>1477</v>
      </c>
      <c r="F34" s="738" t="s">
        <v>1477</v>
      </c>
    </row>
    <row r="35" spans="1:6" ht="12.6" customHeight="1">
      <c r="A35" s="197">
        <v>24</v>
      </c>
      <c r="B35" s="1264" t="s">
        <v>267</v>
      </c>
      <c r="C35" s="1264"/>
      <c r="D35" s="1264"/>
      <c r="E35" s="738" t="s">
        <v>1477</v>
      </c>
      <c r="F35" s="738" t="s">
        <v>1477</v>
      </c>
    </row>
    <row r="36" spans="1:6" ht="12.6" customHeight="1">
      <c r="A36" s="197">
        <v>25</v>
      </c>
      <c r="B36" s="1264" t="s">
        <v>268</v>
      </c>
      <c r="C36" s="1264"/>
      <c r="D36" s="1264"/>
      <c r="E36" s="738" t="s">
        <v>1477</v>
      </c>
      <c r="F36" s="738" t="s">
        <v>1477</v>
      </c>
    </row>
    <row r="37" spans="1:6" ht="12.6" customHeight="1">
      <c r="A37" s="197">
        <v>26</v>
      </c>
      <c r="B37" s="1264" t="s">
        <v>269</v>
      </c>
      <c r="C37" s="1264"/>
      <c r="D37" s="1264"/>
      <c r="E37" s="738" t="s">
        <v>1477</v>
      </c>
      <c r="F37" s="738" t="s">
        <v>1477</v>
      </c>
    </row>
    <row r="38" spans="1:6" ht="12.6" customHeight="1">
      <c r="A38" s="197">
        <v>27</v>
      </c>
      <c r="B38" s="1264" t="s">
        <v>270</v>
      </c>
      <c r="C38" s="1264"/>
      <c r="D38" s="1264"/>
      <c r="E38" s="738" t="s">
        <v>1477</v>
      </c>
      <c r="F38" s="738" t="s">
        <v>1477</v>
      </c>
    </row>
    <row r="39" spans="1:6" ht="12.6" customHeight="1">
      <c r="A39" s="197">
        <v>28</v>
      </c>
      <c r="B39" s="1264" t="s">
        <v>271</v>
      </c>
      <c r="C39" s="1264"/>
      <c r="D39" s="1264"/>
      <c r="E39" s="738" t="s">
        <v>1477</v>
      </c>
      <c r="F39" s="738" t="s">
        <v>1477</v>
      </c>
    </row>
    <row r="40" spans="1:6" ht="12.6" customHeight="1">
      <c r="A40" s="197">
        <v>29</v>
      </c>
      <c r="B40" s="1264" t="s">
        <v>272</v>
      </c>
      <c r="C40" s="1264"/>
      <c r="D40" s="1264"/>
      <c r="E40" s="738" t="s">
        <v>1477</v>
      </c>
      <c r="F40" s="738" t="s">
        <v>1477</v>
      </c>
    </row>
    <row r="41" spans="1:6" ht="12.6" customHeight="1">
      <c r="A41" s="197">
        <v>30</v>
      </c>
      <c r="B41" s="1264" t="s">
        <v>273</v>
      </c>
      <c r="C41" s="1264"/>
      <c r="D41" s="1264"/>
      <c r="E41" s="738" t="s">
        <v>1477</v>
      </c>
      <c r="F41" s="738" t="s">
        <v>1477</v>
      </c>
    </row>
    <row r="42" spans="1:6" ht="12.6" customHeight="1">
      <c r="A42" s="197">
        <v>31</v>
      </c>
      <c r="B42" s="1264" t="s">
        <v>274</v>
      </c>
      <c r="C42" s="1264"/>
      <c r="D42" s="1264"/>
      <c r="E42" s="738" t="s">
        <v>1477</v>
      </c>
      <c r="F42" s="738" t="s">
        <v>1477</v>
      </c>
    </row>
    <row r="43" spans="1:6" ht="12.6" customHeight="1">
      <c r="A43" s="197">
        <v>32</v>
      </c>
      <c r="B43" s="1264" t="s">
        <v>275</v>
      </c>
      <c r="C43" s="1264"/>
      <c r="D43" s="1264"/>
      <c r="E43" s="738" t="s">
        <v>1477</v>
      </c>
      <c r="F43" s="738" t="s">
        <v>1477</v>
      </c>
    </row>
    <row r="44" spans="1:6" ht="12.6" customHeight="1">
      <c r="A44" s="197">
        <v>33</v>
      </c>
      <c r="B44" s="1264" t="s">
        <v>276</v>
      </c>
      <c r="C44" s="1264"/>
      <c r="D44" s="1264"/>
      <c r="E44" s="738" t="s">
        <v>1477</v>
      </c>
      <c r="F44" s="738" t="s">
        <v>1477</v>
      </c>
    </row>
    <row r="45" spans="1:6" ht="12.6" customHeight="1">
      <c r="A45" s="197">
        <v>34</v>
      </c>
      <c r="B45" s="1264" t="s">
        <v>277</v>
      </c>
      <c r="C45" s="1264"/>
      <c r="D45" s="1264"/>
      <c r="E45" s="738" t="s">
        <v>1477</v>
      </c>
      <c r="F45" s="738" t="s">
        <v>1477</v>
      </c>
    </row>
    <row r="46" spans="1:6" ht="12.6" customHeight="1">
      <c r="A46" s="197">
        <v>35</v>
      </c>
      <c r="B46" s="1264" t="s">
        <v>278</v>
      </c>
      <c r="C46" s="1264"/>
      <c r="D46" s="1264"/>
      <c r="E46" s="738" t="s">
        <v>1477</v>
      </c>
      <c r="F46" s="738" t="s">
        <v>1477</v>
      </c>
    </row>
    <row r="47" spans="1:6" ht="12.6" customHeight="1">
      <c r="A47" s="197">
        <v>36</v>
      </c>
      <c r="B47" s="1264" t="s">
        <v>279</v>
      </c>
      <c r="C47" s="1264"/>
      <c r="D47" s="1264"/>
      <c r="E47" s="738" t="s">
        <v>1477</v>
      </c>
      <c r="F47" s="738" t="s">
        <v>1477</v>
      </c>
    </row>
    <row r="48" spans="1:6" ht="12.6" customHeight="1">
      <c r="A48" s="197">
        <v>37</v>
      </c>
      <c r="B48" s="1264" t="s">
        <v>280</v>
      </c>
      <c r="C48" s="1264"/>
      <c r="D48" s="1264"/>
      <c r="E48" s="738" t="s">
        <v>1477</v>
      </c>
      <c r="F48" s="738" t="s">
        <v>1477</v>
      </c>
    </row>
    <row r="49" spans="1:5" ht="23.25" customHeight="1" thickBot="1">
      <c r="A49" s="1295" t="s">
        <v>1296</v>
      </c>
      <c r="B49" s="1296"/>
      <c r="C49" s="1296"/>
      <c r="D49" s="1296"/>
      <c r="E49" s="1297"/>
    </row>
    <row r="50" spans="1:5" ht="15.75" thickBot="1">
      <c r="A50" s="1298"/>
      <c r="B50" s="1299"/>
      <c r="C50" s="1299"/>
      <c r="D50" s="1299"/>
      <c r="E50" s="1300"/>
    </row>
    <row r="51" spans="1:5" ht="15" customHeight="1">
      <c r="A51" s="1288" t="s">
        <v>281</v>
      </c>
      <c r="B51" s="1289"/>
      <c r="C51" s="1289"/>
      <c r="D51" s="1289"/>
      <c r="E51" s="1290"/>
    </row>
    <row r="52" spans="1:5" ht="45" customHeight="1">
      <c r="A52" s="1291" t="s">
        <v>1288</v>
      </c>
      <c r="B52" s="1264"/>
      <c r="C52" s="1264"/>
      <c r="D52" s="1264"/>
      <c r="E52" s="1284"/>
    </row>
    <row r="53" spans="1:5" ht="30" customHeight="1">
      <c r="A53" s="1291" t="s">
        <v>282</v>
      </c>
      <c r="B53" s="1264"/>
      <c r="C53" s="1264"/>
      <c r="D53" s="1264"/>
      <c r="E53" s="1284"/>
    </row>
    <row r="54" spans="1:5" ht="30" customHeight="1" thickBot="1">
      <c r="A54" s="1292" t="s">
        <v>283</v>
      </c>
      <c r="B54" s="1293"/>
      <c r="C54" s="1293"/>
      <c r="D54" s="1293"/>
      <c r="E54" s="1294"/>
    </row>
    <row r="55" spans="1:5" ht="15.75" thickBot="1">
      <c r="A55" s="1285"/>
      <c r="B55" s="1286"/>
      <c r="C55" s="1286"/>
      <c r="D55" s="1286"/>
      <c r="E55" s="1287"/>
    </row>
    <row r="56" spans="1:5" ht="15" customHeight="1">
      <c r="A56" s="1288" t="s">
        <v>281</v>
      </c>
      <c r="B56" s="1289"/>
      <c r="C56" s="1289"/>
      <c r="D56" s="1289"/>
      <c r="E56" s="1290"/>
    </row>
    <row r="57" spans="1:5" ht="30" customHeight="1">
      <c r="A57" s="197">
        <v>1</v>
      </c>
      <c r="B57" s="1264" t="s">
        <v>284</v>
      </c>
      <c r="C57" s="1264"/>
      <c r="D57" s="1264"/>
      <c r="E57" s="1284"/>
    </row>
    <row r="58" spans="1:5" ht="30" customHeight="1">
      <c r="A58" s="197">
        <v>2</v>
      </c>
      <c r="B58" s="1264" t="s">
        <v>285</v>
      </c>
      <c r="C58" s="1264"/>
      <c r="D58" s="1264"/>
      <c r="E58" s="1284"/>
    </row>
    <row r="59" spans="1:5" ht="30" customHeight="1">
      <c r="A59" s="197">
        <v>3</v>
      </c>
      <c r="B59" s="1264" t="s">
        <v>286</v>
      </c>
      <c r="C59" s="1264"/>
      <c r="D59" s="1264"/>
      <c r="E59" s="1284"/>
    </row>
    <row r="60" spans="1:5" ht="60" customHeight="1">
      <c r="A60" s="197">
        <v>4</v>
      </c>
      <c r="B60" s="1264" t="s">
        <v>287</v>
      </c>
      <c r="C60" s="1264"/>
      <c r="D60" s="1264"/>
      <c r="E60" s="1284"/>
    </row>
    <row r="61" spans="1:5" ht="38.25" customHeight="1">
      <c r="A61" s="197">
        <v>5</v>
      </c>
      <c r="B61" s="1264" t="s">
        <v>288</v>
      </c>
      <c r="C61" s="1264"/>
      <c r="D61" s="1264"/>
      <c r="E61" s="1284"/>
    </row>
    <row r="62" spans="1:5" ht="30" customHeight="1">
      <c r="A62" s="197">
        <v>6</v>
      </c>
      <c r="B62" s="1264" t="s">
        <v>289</v>
      </c>
      <c r="C62" s="1264"/>
      <c r="D62" s="1264"/>
      <c r="E62" s="1284"/>
    </row>
    <row r="63" spans="1:5" ht="53.25" customHeight="1">
      <c r="A63" s="197">
        <v>7</v>
      </c>
      <c r="B63" s="1264" t="s">
        <v>290</v>
      </c>
      <c r="C63" s="1264"/>
      <c r="D63" s="1264"/>
      <c r="E63" s="1284"/>
    </row>
    <row r="64" spans="1:5" ht="60" customHeight="1">
      <c r="A64" s="197">
        <v>8</v>
      </c>
      <c r="B64" s="1264" t="s">
        <v>291</v>
      </c>
      <c r="C64" s="1264"/>
      <c r="D64" s="1264"/>
      <c r="E64" s="1284"/>
    </row>
    <row r="65" spans="1:5" ht="30" customHeight="1">
      <c r="A65" s="197">
        <v>9</v>
      </c>
      <c r="B65" s="1264" t="s">
        <v>292</v>
      </c>
      <c r="C65" s="1264"/>
      <c r="D65" s="1264"/>
      <c r="E65" s="1284"/>
    </row>
    <row r="66" spans="1:5" ht="30" customHeight="1">
      <c r="A66" s="282" t="s">
        <v>235</v>
      </c>
      <c r="B66" s="1264" t="s">
        <v>293</v>
      </c>
      <c r="C66" s="1264"/>
      <c r="D66" s="1264"/>
      <c r="E66" s="1284"/>
    </row>
    <row r="67" spans="1:5" ht="30" customHeight="1">
      <c r="A67" s="282" t="s">
        <v>236</v>
      </c>
      <c r="B67" s="1264" t="s">
        <v>294</v>
      </c>
      <c r="C67" s="1264"/>
      <c r="D67" s="1264"/>
      <c r="E67" s="1284"/>
    </row>
    <row r="68" spans="1:5" ht="45" customHeight="1">
      <c r="A68" s="197">
        <v>10</v>
      </c>
      <c r="B68" s="1264" t="s">
        <v>295</v>
      </c>
      <c r="C68" s="1264"/>
      <c r="D68" s="1264"/>
      <c r="E68" s="1284"/>
    </row>
    <row r="69" spans="1:5" ht="30" customHeight="1">
      <c r="A69" s="197">
        <v>11</v>
      </c>
      <c r="B69" s="1264" t="s">
        <v>296</v>
      </c>
      <c r="C69" s="1264"/>
      <c r="D69" s="1264"/>
      <c r="E69" s="1284"/>
    </row>
    <row r="70" spans="1:5" ht="30" customHeight="1">
      <c r="A70" s="197">
        <v>12</v>
      </c>
      <c r="B70" s="1264" t="s">
        <v>297</v>
      </c>
      <c r="C70" s="1264"/>
      <c r="D70" s="1264"/>
      <c r="E70" s="1284"/>
    </row>
    <row r="71" spans="1:5" ht="30" customHeight="1">
      <c r="A71" s="197">
        <v>13</v>
      </c>
      <c r="B71" s="1264" t="s">
        <v>298</v>
      </c>
      <c r="C71" s="1264"/>
      <c r="D71" s="1264"/>
      <c r="E71" s="1284"/>
    </row>
    <row r="72" spans="1:5" ht="30" customHeight="1">
      <c r="A72" s="197">
        <v>14</v>
      </c>
      <c r="B72" s="1264" t="s">
        <v>299</v>
      </c>
      <c r="C72" s="1264"/>
      <c r="D72" s="1264"/>
      <c r="E72" s="1284"/>
    </row>
    <row r="73" spans="1:5" ht="60" customHeight="1">
      <c r="A73" s="197">
        <v>15</v>
      </c>
      <c r="B73" s="1264" t="s">
        <v>300</v>
      </c>
      <c r="C73" s="1264"/>
      <c r="D73" s="1264"/>
      <c r="E73" s="1284"/>
    </row>
    <row r="74" spans="1:5" ht="30" customHeight="1">
      <c r="A74" s="197">
        <v>16</v>
      </c>
      <c r="B74" s="1264" t="s">
        <v>301</v>
      </c>
      <c r="C74" s="1264"/>
      <c r="D74" s="1264"/>
      <c r="E74" s="1284"/>
    </row>
    <row r="75" spans="1:5" ht="45" customHeight="1">
      <c r="A75" s="197">
        <v>17</v>
      </c>
      <c r="B75" s="1264" t="s">
        <v>302</v>
      </c>
      <c r="C75" s="1264"/>
      <c r="D75" s="1264"/>
      <c r="E75" s="1284"/>
    </row>
    <row r="76" spans="1:5" ht="30" customHeight="1">
      <c r="A76" s="197">
        <v>18</v>
      </c>
      <c r="B76" s="1264" t="s">
        <v>303</v>
      </c>
      <c r="C76" s="1264"/>
      <c r="D76" s="1264"/>
      <c r="E76" s="1284"/>
    </row>
    <row r="77" spans="1:5" ht="36" customHeight="1">
      <c r="A77" s="197">
        <v>19</v>
      </c>
      <c r="B77" s="1264" t="s">
        <v>304</v>
      </c>
      <c r="C77" s="1264"/>
      <c r="D77" s="1264"/>
      <c r="E77" s="1284"/>
    </row>
    <row r="78" spans="1:5" ht="75" customHeight="1">
      <c r="A78" s="282" t="s">
        <v>237</v>
      </c>
      <c r="B78" s="1264" t="s">
        <v>305</v>
      </c>
      <c r="C78" s="1264"/>
      <c r="D78" s="1264"/>
      <c r="E78" s="1284"/>
    </row>
    <row r="79" spans="1:5" ht="45" customHeight="1">
      <c r="A79" s="282" t="s">
        <v>238</v>
      </c>
      <c r="B79" s="1264" t="s">
        <v>306</v>
      </c>
      <c r="C79" s="1264"/>
      <c r="D79" s="1264"/>
      <c r="E79" s="1284"/>
    </row>
    <row r="80" spans="1:5" ht="30" customHeight="1">
      <c r="A80" s="197">
        <v>21</v>
      </c>
      <c r="B80" s="1264" t="s">
        <v>307</v>
      </c>
      <c r="C80" s="1264"/>
      <c r="D80" s="1264"/>
      <c r="E80" s="1284"/>
    </row>
    <row r="81" spans="1:5" ht="30" customHeight="1">
      <c r="A81" s="197">
        <v>22</v>
      </c>
      <c r="B81" s="1264" t="s">
        <v>308</v>
      </c>
      <c r="C81" s="1264"/>
      <c r="D81" s="1264"/>
      <c r="E81" s="1284"/>
    </row>
    <row r="82" spans="1:5" ht="30" customHeight="1">
      <c r="A82" s="197">
        <v>23</v>
      </c>
      <c r="B82" s="1264" t="s">
        <v>309</v>
      </c>
      <c r="C82" s="1264"/>
      <c r="D82" s="1264"/>
      <c r="E82" s="1284"/>
    </row>
    <row r="83" spans="1:5" ht="60" customHeight="1">
      <c r="A83" s="197">
        <v>24</v>
      </c>
      <c r="B83" s="1264" t="s">
        <v>310</v>
      </c>
      <c r="C83" s="1264"/>
      <c r="D83" s="1264"/>
      <c r="E83" s="1284"/>
    </row>
    <row r="84" spans="1:5" ht="30" customHeight="1">
      <c r="A84" s="197">
        <v>25</v>
      </c>
      <c r="B84" s="1264" t="s">
        <v>311</v>
      </c>
      <c r="C84" s="1264"/>
      <c r="D84" s="1264"/>
      <c r="E84" s="1284"/>
    </row>
    <row r="85" spans="1:5" ht="30" customHeight="1">
      <c r="A85" s="197">
        <v>26</v>
      </c>
      <c r="B85" s="1264" t="s">
        <v>312</v>
      </c>
      <c r="C85" s="1264"/>
      <c r="D85" s="1264"/>
      <c r="E85" s="1284"/>
    </row>
    <row r="86" spans="1:5" ht="30" customHeight="1">
      <c r="A86" s="197">
        <v>27</v>
      </c>
      <c r="B86" s="1264" t="s">
        <v>313</v>
      </c>
      <c r="C86" s="1264"/>
      <c r="D86" s="1264"/>
      <c r="E86" s="1284"/>
    </row>
    <row r="87" spans="1:5" ht="30" customHeight="1">
      <c r="A87" s="197">
        <v>28</v>
      </c>
      <c r="B87" s="1264" t="s">
        <v>314</v>
      </c>
      <c r="C87" s="1264"/>
      <c r="D87" s="1264"/>
      <c r="E87" s="1284"/>
    </row>
    <row r="88" spans="1:5" ht="30" customHeight="1">
      <c r="A88" s="197">
        <v>29</v>
      </c>
      <c r="B88" s="1264" t="s">
        <v>315</v>
      </c>
      <c r="C88" s="1264"/>
      <c r="D88" s="1264"/>
      <c r="E88" s="1284"/>
    </row>
    <row r="89" spans="1:5" ht="30" customHeight="1">
      <c r="A89" s="197">
        <v>30</v>
      </c>
      <c r="B89" s="1264" t="s">
        <v>316</v>
      </c>
      <c r="C89" s="1264"/>
      <c r="D89" s="1264"/>
      <c r="E89" s="1284"/>
    </row>
    <row r="90" spans="1:5" ht="60" customHeight="1">
      <c r="A90" s="197">
        <v>31</v>
      </c>
      <c r="B90" s="1264" t="s">
        <v>317</v>
      </c>
      <c r="C90" s="1264"/>
      <c r="D90" s="1264"/>
      <c r="E90" s="1284"/>
    </row>
    <row r="91" spans="1:5" ht="45" customHeight="1">
      <c r="A91" s="197">
        <v>32</v>
      </c>
      <c r="B91" s="1264" t="s">
        <v>318</v>
      </c>
      <c r="C91" s="1264"/>
      <c r="D91" s="1264"/>
      <c r="E91" s="1284"/>
    </row>
    <row r="92" spans="1:5" ht="30" customHeight="1">
      <c r="A92" s="197">
        <v>33</v>
      </c>
      <c r="B92" s="1264" t="s">
        <v>319</v>
      </c>
      <c r="C92" s="1264"/>
      <c r="D92" s="1264"/>
      <c r="E92" s="1284"/>
    </row>
    <row r="93" spans="1:5" ht="30" customHeight="1">
      <c r="A93" s="197">
        <v>34</v>
      </c>
      <c r="B93" s="1264" t="s">
        <v>320</v>
      </c>
      <c r="C93" s="1264"/>
      <c r="D93" s="1264"/>
      <c r="E93" s="1284"/>
    </row>
    <row r="94" spans="1:5" ht="45" customHeight="1">
      <c r="A94" s="197">
        <v>35</v>
      </c>
      <c r="B94" s="1264" t="s">
        <v>321</v>
      </c>
      <c r="C94" s="1264"/>
      <c r="D94" s="1264"/>
      <c r="E94" s="1284"/>
    </row>
    <row r="95" spans="1:5" ht="30" customHeight="1">
      <c r="A95" s="197">
        <v>36</v>
      </c>
      <c r="B95" s="1264" t="s">
        <v>322</v>
      </c>
      <c r="C95" s="1264"/>
      <c r="D95" s="1264"/>
      <c r="E95" s="1284"/>
    </row>
    <row r="96" spans="1:5" ht="30" customHeight="1" thickBot="1">
      <c r="A96" s="284">
        <v>37</v>
      </c>
      <c r="B96" s="1293" t="s">
        <v>323</v>
      </c>
      <c r="C96" s="1293"/>
      <c r="D96" s="1293"/>
      <c r="E96" s="1294"/>
    </row>
    <row r="97" spans="1:5">
      <c r="A97" s="213"/>
      <c r="B97" s="213"/>
      <c r="C97" s="213"/>
      <c r="D97" s="213"/>
      <c r="E97" s="213"/>
    </row>
    <row r="98" spans="1:5">
      <c r="A98" s="213"/>
      <c r="B98" s="213"/>
      <c r="C98" s="213"/>
      <c r="D98" s="213"/>
      <c r="E98" s="213"/>
    </row>
    <row r="99" spans="1:5">
      <c r="A99" s="213"/>
      <c r="B99" s="213"/>
      <c r="C99" s="213"/>
      <c r="D99" s="213"/>
      <c r="E99" s="21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theme="4" tint="0.39997558519241921"/>
  </sheetPr>
  <dimension ref="A1:J251"/>
  <sheetViews>
    <sheetView zoomScaleNormal="100" zoomScaleSheetLayoutView="100" workbookViewId="0">
      <pane xSplit="9" ySplit="7" topLeftCell="J8" activePane="bottomRight" state="frozen"/>
      <selection sqref="A1:D1"/>
      <selection pane="topRight" sqref="A1:D1"/>
      <selection pane="bottomLeft" sqref="A1:D1"/>
      <selection pane="bottomRight" sqref="A1:B1"/>
    </sheetView>
  </sheetViews>
  <sheetFormatPr defaultRowHeight="15"/>
  <cols>
    <col min="1" max="1" width="5.28515625" customWidth="1"/>
    <col min="2" max="2" width="19.7109375" customWidth="1"/>
    <col min="3" max="3" width="79.85546875" customWidth="1"/>
    <col min="4" max="7" width="13.7109375" customWidth="1"/>
    <col min="8" max="9" width="50.7109375" customWidth="1"/>
  </cols>
  <sheetData>
    <row r="1" spans="1:10" ht="15" customHeight="1">
      <c r="A1" s="1279" t="s">
        <v>672</v>
      </c>
      <c r="B1" s="1347"/>
      <c r="C1" s="1349" t="s">
        <v>932</v>
      </c>
      <c r="D1" s="1208"/>
      <c r="E1" s="1208"/>
      <c r="F1" s="1208"/>
      <c r="G1" s="1208"/>
      <c r="H1" s="1208"/>
      <c r="I1" s="1209"/>
      <c r="J1" s="31"/>
    </row>
    <row r="2" spans="1:10" ht="15.75" thickBot="1">
      <c r="A2" s="1281" t="s">
        <v>843</v>
      </c>
      <c r="B2" s="1348"/>
      <c r="C2" s="1350"/>
      <c r="D2" s="1210"/>
      <c r="E2" s="1210"/>
      <c r="F2" s="1210"/>
      <c r="G2" s="1210"/>
      <c r="H2" s="1210"/>
      <c r="I2" s="1211"/>
      <c r="J2" s="31"/>
    </row>
    <row r="3" spans="1:10" ht="15.75" thickBot="1">
      <c r="A3" s="1351" t="s">
        <v>1223</v>
      </c>
      <c r="B3" s="1352"/>
      <c r="C3" s="1352"/>
      <c r="D3" s="1352"/>
      <c r="E3" s="1352"/>
      <c r="F3" s="1352"/>
      <c r="G3" s="1352"/>
      <c r="H3" s="1352"/>
      <c r="I3" s="1353"/>
    </row>
    <row r="4" spans="1:10" ht="41.25" customHeight="1" thickBot="1">
      <c r="A4" s="1360" t="s">
        <v>1283</v>
      </c>
      <c r="B4" s="1361"/>
      <c r="C4" s="1361"/>
      <c r="D4" s="1361"/>
      <c r="E4" s="1361"/>
      <c r="F4" s="1361"/>
      <c r="G4" s="129"/>
      <c r="H4" s="129"/>
      <c r="I4" s="130"/>
    </row>
    <row r="5" spans="1:10" ht="24.95" customHeight="1" thickBot="1">
      <c r="A5" s="99" t="s">
        <v>1112</v>
      </c>
      <c r="B5" s="100"/>
      <c r="C5" s="224">
        <f>Obsah!$C$3</f>
        <v>42735</v>
      </c>
      <c r="D5" s="100"/>
      <c r="E5" s="100"/>
      <c r="F5" s="100"/>
      <c r="G5" s="100"/>
      <c r="H5" s="93"/>
      <c r="I5" s="101"/>
    </row>
    <row r="6" spans="1:10" ht="45" customHeight="1">
      <c r="A6" s="1354" t="s">
        <v>587</v>
      </c>
      <c r="B6" s="1355"/>
      <c r="C6" s="1356"/>
      <c r="D6" s="166" t="s">
        <v>855</v>
      </c>
      <c r="E6" s="166" t="s">
        <v>856</v>
      </c>
      <c r="F6" s="166" t="s">
        <v>857</v>
      </c>
      <c r="G6" s="166" t="s">
        <v>858</v>
      </c>
      <c r="H6" s="1342" t="s">
        <v>1289</v>
      </c>
      <c r="I6" s="1344" t="s">
        <v>896</v>
      </c>
      <c r="J6" s="31"/>
    </row>
    <row r="7" spans="1:10" ht="41.25" customHeight="1">
      <c r="A7" s="1357"/>
      <c r="B7" s="1358"/>
      <c r="C7" s="1359"/>
      <c r="D7" s="167" t="s">
        <v>1368</v>
      </c>
      <c r="E7" s="167" t="s">
        <v>1367</v>
      </c>
      <c r="F7" s="167" t="s">
        <v>1366</v>
      </c>
      <c r="G7" s="167" t="s">
        <v>1294</v>
      </c>
      <c r="H7" s="1343"/>
      <c r="I7" s="1345"/>
      <c r="J7" s="31"/>
    </row>
    <row r="8" spans="1:10">
      <c r="A8" s="226"/>
      <c r="B8" s="227"/>
      <c r="C8" s="990" t="s">
        <v>1588</v>
      </c>
      <c r="D8" s="257"/>
      <c r="E8" s="167"/>
      <c r="F8" s="167"/>
      <c r="G8" s="167"/>
      <c r="H8" s="228"/>
      <c r="I8" s="229"/>
      <c r="J8" s="31"/>
    </row>
    <row r="9" spans="1:10">
      <c r="A9" s="191">
        <v>1</v>
      </c>
      <c r="B9" s="1264" t="s">
        <v>329</v>
      </c>
      <c r="C9" s="1264"/>
      <c r="D9" s="870">
        <v>5000000000</v>
      </c>
      <c r="E9" s="871">
        <v>5000000000</v>
      </c>
      <c r="F9" s="871">
        <v>5000000000</v>
      </c>
      <c r="G9" s="871">
        <v>4000000000</v>
      </c>
      <c r="H9" s="193" t="s">
        <v>588</v>
      </c>
      <c r="I9" s="194"/>
    </row>
    <row r="10" spans="1:10">
      <c r="A10" s="191"/>
      <c r="B10" s="1334" t="s">
        <v>331</v>
      </c>
      <c r="C10" s="1335"/>
      <c r="D10" s="870">
        <v>5000000000</v>
      </c>
      <c r="E10" s="871">
        <v>5000000000</v>
      </c>
      <c r="F10" s="871">
        <v>5000000000</v>
      </c>
      <c r="G10" s="871">
        <v>4000000000</v>
      </c>
      <c r="H10" s="193" t="s">
        <v>332</v>
      </c>
      <c r="I10" s="194"/>
    </row>
    <row r="11" spans="1:10">
      <c r="A11" s="191"/>
      <c r="B11" s="1334" t="s">
        <v>333</v>
      </c>
      <c r="C11" s="1335"/>
      <c r="D11" s="870"/>
      <c r="E11" s="871">
        <v>0</v>
      </c>
      <c r="F11" s="871">
        <v>0</v>
      </c>
      <c r="G11" s="871">
        <v>0</v>
      </c>
      <c r="H11" s="193" t="s">
        <v>332</v>
      </c>
      <c r="I11" s="194"/>
    </row>
    <row r="12" spans="1:10">
      <c r="A12" s="191"/>
      <c r="B12" s="1334" t="s">
        <v>334</v>
      </c>
      <c r="C12" s="1335"/>
      <c r="D12" s="870"/>
      <c r="E12" s="871">
        <v>0</v>
      </c>
      <c r="F12" s="871">
        <v>0</v>
      </c>
      <c r="G12" s="871">
        <v>0</v>
      </c>
      <c r="H12" s="193" t="s">
        <v>332</v>
      </c>
      <c r="I12" s="194"/>
    </row>
    <row r="13" spans="1:10">
      <c r="A13" s="191">
        <v>2</v>
      </c>
      <c r="B13" s="1264" t="s">
        <v>335</v>
      </c>
      <c r="C13" s="1264"/>
      <c r="D13" s="870">
        <v>0</v>
      </c>
      <c r="E13" s="871">
        <v>0</v>
      </c>
      <c r="F13" s="871">
        <v>0</v>
      </c>
      <c r="G13" s="871">
        <v>-140568185.81999999</v>
      </c>
      <c r="H13" s="193" t="s">
        <v>336</v>
      </c>
      <c r="I13" s="194"/>
    </row>
    <row r="14" spans="1:10">
      <c r="A14" s="191">
        <v>3</v>
      </c>
      <c r="B14" s="1264" t="s">
        <v>337</v>
      </c>
      <c r="C14" s="1264"/>
      <c r="D14" s="870">
        <v>1076434705.3899999</v>
      </c>
      <c r="E14" s="871">
        <v>1044916712.5199999</v>
      </c>
      <c r="F14" s="871">
        <v>894561579.41999984</v>
      </c>
      <c r="G14" s="871">
        <v>1062310202.6400001</v>
      </c>
      <c r="H14" s="193" t="s">
        <v>338</v>
      </c>
      <c r="I14" s="194"/>
    </row>
    <row r="15" spans="1:10">
      <c r="A15" s="191" t="s">
        <v>324</v>
      </c>
      <c r="B15" s="1264" t="s">
        <v>589</v>
      </c>
      <c r="C15" s="1264"/>
      <c r="D15" s="870"/>
      <c r="E15" s="871">
        <v>0</v>
      </c>
      <c r="F15" s="871">
        <v>0</v>
      </c>
      <c r="G15" s="871">
        <v>0</v>
      </c>
      <c r="H15" s="193" t="s">
        <v>338</v>
      </c>
      <c r="I15" s="194"/>
    </row>
    <row r="16" spans="1:10" ht="22.5" customHeight="1">
      <c r="A16" s="191">
        <v>4</v>
      </c>
      <c r="B16" s="1264" t="s">
        <v>339</v>
      </c>
      <c r="C16" s="1264"/>
      <c r="D16" s="870"/>
      <c r="E16" s="871">
        <v>0</v>
      </c>
      <c r="F16" s="871">
        <v>0</v>
      </c>
      <c r="G16" s="871">
        <v>0</v>
      </c>
      <c r="H16" s="193" t="s">
        <v>340</v>
      </c>
      <c r="I16" s="194"/>
    </row>
    <row r="17" spans="1:9">
      <c r="A17" s="191">
        <v>5</v>
      </c>
      <c r="B17" s="1264" t="s">
        <v>341</v>
      </c>
      <c r="C17" s="1264"/>
      <c r="D17" s="870"/>
      <c r="E17" s="871">
        <v>0</v>
      </c>
      <c r="F17" s="871">
        <v>0</v>
      </c>
      <c r="G17" s="871">
        <v>0</v>
      </c>
      <c r="H17" s="193" t="s">
        <v>590</v>
      </c>
      <c r="I17" s="194"/>
    </row>
    <row r="18" spans="1:9">
      <c r="A18" s="191" t="s">
        <v>325</v>
      </c>
      <c r="B18" s="1264" t="s">
        <v>343</v>
      </c>
      <c r="C18" s="1264"/>
      <c r="D18" s="870"/>
      <c r="E18" s="871">
        <v>0</v>
      </c>
      <c r="F18" s="871">
        <v>0</v>
      </c>
      <c r="G18" s="871">
        <v>0</v>
      </c>
      <c r="H18" s="193" t="s">
        <v>344</v>
      </c>
      <c r="I18" s="194"/>
    </row>
    <row r="19" spans="1:9">
      <c r="A19" s="191">
        <v>6</v>
      </c>
      <c r="B19" s="1338" t="s">
        <v>345</v>
      </c>
      <c r="C19" s="1338"/>
      <c r="D19" s="872">
        <v>6076434705.3899994</v>
      </c>
      <c r="E19" s="873">
        <v>6044916712.5199995</v>
      </c>
      <c r="F19" s="873">
        <v>5894561579.4200001</v>
      </c>
      <c r="G19" s="873">
        <v>4921742016.8199997</v>
      </c>
      <c r="H19" s="195" t="s">
        <v>346</v>
      </c>
      <c r="I19" s="196"/>
    </row>
    <row r="20" spans="1:9">
      <c r="A20" s="1339" t="s">
        <v>347</v>
      </c>
      <c r="B20" s="1340"/>
      <c r="C20" s="1340"/>
      <c r="D20" s="1340"/>
      <c r="E20" s="1340"/>
      <c r="F20" s="1340"/>
      <c r="G20" s="1340"/>
      <c r="H20" s="1340"/>
      <c r="I20" s="1341"/>
    </row>
    <row r="21" spans="1:9" ht="15" customHeight="1">
      <c r="A21" s="191">
        <v>7</v>
      </c>
      <c r="B21" s="1346" t="s">
        <v>348</v>
      </c>
      <c r="C21" s="1346"/>
      <c r="D21" s="874">
        <v>-4586971.9239999996</v>
      </c>
      <c r="E21" s="871">
        <v>-5195924.7050000001</v>
      </c>
      <c r="F21" s="871">
        <v>-6466641.3210000005</v>
      </c>
      <c r="G21" s="871">
        <v>-6487250.6569999997</v>
      </c>
      <c r="H21" s="193" t="s">
        <v>349</v>
      </c>
      <c r="I21" s="194"/>
    </row>
    <row r="22" spans="1:9">
      <c r="A22" s="191">
        <v>8</v>
      </c>
      <c r="B22" s="1264" t="s">
        <v>350</v>
      </c>
      <c r="C22" s="1264"/>
      <c r="D22" s="870">
        <v>-56418763.5</v>
      </c>
      <c r="E22" s="871">
        <v>-45311796.639999986</v>
      </c>
      <c r="F22" s="871">
        <v>-49897090.080000013</v>
      </c>
      <c r="G22" s="871">
        <v>-49059401.300000012</v>
      </c>
      <c r="H22" s="193" t="s">
        <v>351</v>
      </c>
      <c r="I22" s="194"/>
    </row>
    <row r="23" spans="1:9">
      <c r="A23" s="191">
        <v>9</v>
      </c>
      <c r="B23" s="1264" t="s">
        <v>352</v>
      </c>
      <c r="C23" s="1264"/>
      <c r="D23" s="870"/>
      <c r="E23" s="871">
        <v>0</v>
      </c>
      <c r="F23" s="871">
        <v>0</v>
      </c>
      <c r="G23" s="871">
        <v>0</v>
      </c>
      <c r="H23" s="193"/>
      <c r="I23" s="194"/>
    </row>
    <row r="24" spans="1:9" ht="22.5" customHeight="1">
      <c r="A24" s="191">
        <v>10</v>
      </c>
      <c r="B24" s="1264" t="s">
        <v>353</v>
      </c>
      <c r="C24" s="1264"/>
      <c r="D24" s="870"/>
      <c r="E24" s="871">
        <v>0</v>
      </c>
      <c r="F24" s="871">
        <v>0</v>
      </c>
      <c r="G24" s="871">
        <v>0</v>
      </c>
      <c r="H24" s="193" t="s">
        <v>354</v>
      </c>
      <c r="I24" s="194"/>
    </row>
    <row r="25" spans="1:9">
      <c r="A25" s="191">
        <v>11</v>
      </c>
      <c r="B25" s="1264" t="s">
        <v>355</v>
      </c>
      <c r="C25" s="1264"/>
      <c r="D25" s="870">
        <v>192525410.83000001</v>
      </c>
      <c r="E25" s="871">
        <v>228236981.31</v>
      </c>
      <c r="F25" s="871">
        <v>361924722.20999998</v>
      </c>
      <c r="G25" s="871">
        <v>343762464.56</v>
      </c>
      <c r="H25" s="193" t="s">
        <v>356</v>
      </c>
      <c r="I25" s="194"/>
    </row>
    <row r="26" spans="1:9">
      <c r="A26" s="191">
        <v>12</v>
      </c>
      <c r="B26" s="1264" t="s">
        <v>357</v>
      </c>
      <c r="C26" s="1264"/>
      <c r="D26" s="870"/>
      <c r="E26" s="871">
        <v>0</v>
      </c>
      <c r="F26" s="871">
        <v>0</v>
      </c>
      <c r="G26" s="871">
        <v>0</v>
      </c>
      <c r="H26" s="193" t="s">
        <v>358</v>
      </c>
      <c r="I26" s="194"/>
    </row>
    <row r="27" spans="1:9">
      <c r="A27" s="191">
        <v>13</v>
      </c>
      <c r="B27" s="1264" t="s">
        <v>359</v>
      </c>
      <c r="C27" s="1264"/>
      <c r="D27" s="870"/>
      <c r="E27" s="871">
        <v>0</v>
      </c>
      <c r="F27" s="871">
        <v>0</v>
      </c>
      <c r="G27" s="871">
        <v>0</v>
      </c>
      <c r="H27" s="192" t="s">
        <v>360</v>
      </c>
      <c r="I27" s="194"/>
    </row>
    <row r="28" spans="1:9">
      <c r="A28" s="191">
        <v>14</v>
      </c>
      <c r="B28" s="1264" t="s">
        <v>361</v>
      </c>
      <c r="C28" s="1264"/>
      <c r="D28" s="870"/>
      <c r="E28" s="871">
        <v>0</v>
      </c>
      <c r="F28" s="871">
        <v>0</v>
      </c>
      <c r="G28" s="871">
        <v>0</v>
      </c>
      <c r="H28" s="193" t="s">
        <v>362</v>
      </c>
      <c r="I28" s="194"/>
    </row>
    <row r="29" spans="1:9">
      <c r="A29" s="191">
        <v>15</v>
      </c>
      <c r="B29" s="1264" t="s">
        <v>591</v>
      </c>
      <c r="C29" s="1264"/>
      <c r="D29" s="870"/>
      <c r="E29" s="871">
        <v>0</v>
      </c>
      <c r="F29" s="871">
        <v>0</v>
      </c>
      <c r="G29" s="871">
        <v>0</v>
      </c>
      <c r="H29" s="193" t="s">
        <v>363</v>
      </c>
      <c r="I29" s="194"/>
    </row>
    <row r="30" spans="1:9">
      <c r="A30" s="191">
        <v>16</v>
      </c>
      <c r="B30" s="1264" t="s">
        <v>364</v>
      </c>
      <c r="C30" s="1264"/>
      <c r="D30" s="870"/>
      <c r="E30" s="871">
        <v>0</v>
      </c>
      <c r="F30" s="871">
        <v>0</v>
      </c>
      <c r="G30" s="871">
        <v>0</v>
      </c>
      <c r="H30" s="193" t="s">
        <v>365</v>
      </c>
      <c r="I30" s="194"/>
    </row>
    <row r="31" spans="1:9" ht="22.5" customHeight="1">
      <c r="A31" s="191">
        <v>17</v>
      </c>
      <c r="B31" s="1264" t="s">
        <v>592</v>
      </c>
      <c r="C31" s="1264"/>
      <c r="D31" s="870"/>
      <c r="E31" s="871">
        <v>0</v>
      </c>
      <c r="F31" s="871">
        <v>0</v>
      </c>
      <c r="G31" s="871">
        <v>0</v>
      </c>
      <c r="H31" s="193" t="s">
        <v>367</v>
      </c>
      <c r="I31" s="194"/>
    </row>
    <row r="32" spans="1:9" ht="22.5" customHeight="1">
      <c r="A32" s="191">
        <v>18</v>
      </c>
      <c r="B32" s="1264" t="s">
        <v>593</v>
      </c>
      <c r="C32" s="1264"/>
      <c r="D32" s="870"/>
      <c r="E32" s="871">
        <v>0</v>
      </c>
      <c r="F32" s="871">
        <v>0</v>
      </c>
      <c r="G32" s="871">
        <v>0</v>
      </c>
      <c r="H32" s="193" t="s">
        <v>369</v>
      </c>
      <c r="I32" s="194"/>
    </row>
    <row r="33" spans="1:9" ht="39.950000000000003" customHeight="1">
      <c r="A33" s="191">
        <v>19</v>
      </c>
      <c r="B33" s="1264" t="s">
        <v>370</v>
      </c>
      <c r="C33" s="1264"/>
      <c r="D33" s="870"/>
      <c r="E33" s="871">
        <v>0</v>
      </c>
      <c r="F33" s="871">
        <v>0</v>
      </c>
      <c r="G33" s="871">
        <v>0</v>
      </c>
      <c r="H33" s="193" t="s">
        <v>371</v>
      </c>
      <c r="I33" s="194"/>
    </row>
    <row r="34" spans="1:9">
      <c r="A34" s="191">
        <v>20</v>
      </c>
      <c r="B34" s="1264" t="s">
        <v>352</v>
      </c>
      <c r="C34" s="1264"/>
      <c r="D34" s="870"/>
      <c r="E34" s="871">
        <v>0</v>
      </c>
      <c r="F34" s="871">
        <v>0</v>
      </c>
      <c r="G34" s="871">
        <v>0</v>
      </c>
      <c r="H34" s="193"/>
      <c r="I34" s="194"/>
    </row>
    <row r="35" spans="1:9" ht="30" customHeight="1">
      <c r="A35" s="191" t="s">
        <v>237</v>
      </c>
      <c r="B35" s="1264" t="s">
        <v>372</v>
      </c>
      <c r="C35" s="1264"/>
      <c r="D35" s="870"/>
      <c r="E35" s="871">
        <v>0</v>
      </c>
      <c r="F35" s="871">
        <v>0</v>
      </c>
      <c r="G35" s="871">
        <v>0</v>
      </c>
      <c r="H35" s="193" t="s">
        <v>373</v>
      </c>
      <c r="I35" s="194"/>
    </row>
    <row r="36" spans="1:9">
      <c r="A36" s="191" t="s">
        <v>238</v>
      </c>
      <c r="B36" s="1334" t="s">
        <v>374</v>
      </c>
      <c r="C36" s="1335"/>
      <c r="D36" s="870"/>
      <c r="E36" s="871">
        <v>0</v>
      </c>
      <c r="F36" s="871">
        <v>0</v>
      </c>
      <c r="G36" s="871">
        <v>0</v>
      </c>
      <c r="H36" s="193" t="s">
        <v>375</v>
      </c>
      <c r="I36" s="194"/>
    </row>
    <row r="37" spans="1:9" ht="22.5">
      <c r="A37" s="191" t="s">
        <v>326</v>
      </c>
      <c r="B37" s="1334" t="s">
        <v>376</v>
      </c>
      <c r="C37" s="1335"/>
      <c r="D37" s="870"/>
      <c r="E37" s="871">
        <v>0</v>
      </c>
      <c r="F37" s="871">
        <v>0</v>
      </c>
      <c r="G37" s="871">
        <v>0</v>
      </c>
      <c r="H37" s="193" t="s">
        <v>594</v>
      </c>
      <c r="I37" s="194"/>
    </row>
    <row r="38" spans="1:9">
      <c r="A38" s="191" t="s">
        <v>327</v>
      </c>
      <c r="B38" s="1334" t="s">
        <v>378</v>
      </c>
      <c r="C38" s="1335"/>
      <c r="D38" s="870"/>
      <c r="E38" s="871">
        <v>0</v>
      </c>
      <c r="F38" s="871">
        <v>0</v>
      </c>
      <c r="G38" s="871">
        <v>0</v>
      </c>
      <c r="H38" s="193" t="s">
        <v>379</v>
      </c>
      <c r="I38" s="194"/>
    </row>
    <row r="39" spans="1:9" ht="22.5" customHeight="1">
      <c r="A39" s="191">
        <v>21</v>
      </c>
      <c r="B39" s="1264" t="s">
        <v>595</v>
      </c>
      <c r="C39" s="1264"/>
      <c r="D39" s="870"/>
      <c r="E39" s="871">
        <v>0</v>
      </c>
      <c r="F39" s="871">
        <v>0</v>
      </c>
      <c r="G39" s="871">
        <v>0</v>
      </c>
      <c r="H39" s="193" t="s">
        <v>381</v>
      </c>
      <c r="I39" s="194"/>
    </row>
    <row r="40" spans="1:9">
      <c r="A40" s="191">
        <v>22</v>
      </c>
      <c r="B40" s="1264" t="s">
        <v>382</v>
      </c>
      <c r="C40" s="1264"/>
      <c r="D40" s="870"/>
      <c r="E40" s="871">
        <v>0</v>
      </c>
      <c r="F40" s="871">
        <v>0</v>
      </c>
      <c r="G40" s="871">
        <v>0</v>
      </c>
      <c r="H40" s="193" t="s">
        <v>383</v>
      </c>
      <c r="I40" s="194"/>
    </row>
    <row r="41" spans="1:9" ht="22.5" customHeight="1">
      <c r="A41" s="191">
        <v>23</v>
      </c>
      <c r="B41" s="1336" t="s">
        <v>384</v>
      </c>
      <c r="C41" s="1337"/>
      <c r="D41" s="875"/>
      <c r="E41" s="876">
        <v>0</v>
      </c>
      <c r="F41" s="876">
        <v>0</v>
      </c>
      <c r="G41" s="871">
        <v>0</v>
      </c>
      <c r="H41" s="193" t="s">
        <v>385</v>
      </c>
      <c r="I41" s="194"/>
    </row>
    <row r="42" spans="1:9">
      <c r="A42" s="191">
        <v>24</v>
      </c>
      <c r="B42" s="1264" t="s">
        <v>352</v>
      </c>
      <c r="C42" s="1264"/>
      <c r="D42" s="870"/>
      <c r="E42" s="871">
        <v>0</v>
      </c>
      <c r="F42" s="871">
        <v>0</v>
      </c>
      <c r="G42" s="871">
        <v>0</v>
      </c>
      <c r="H42" s="193"/>
      <c r="I42" s="194"/>
    </row>
    <row r="43" spans="1:9">
      <c r="A43" s="191">
        <v>25</v>
      </c>
      <c r="B43" s="1334" t="s">
        <v>386</v>
      </c>
      <c r="C43" s="1335"/>
      <c r="D43" s="870"/>
      <c r="E43" s="871">
        <v>0</v>
      </c>
      <c r="F43" s="871">
        <v>0</v>
      </c>
      <c r="G43" s="871">
        <v>0</v>
      </c>
      <c r="H43" s="193" t="s">
        <v>381</v>
      </c>
      <c r="I43" s="194"/>
    </row>
    <row r="44" spans="1:9">
      <c r="A44" s="191" t="s">
        <v>387</v>
      </c>
      <c r="B44" s="1264" t="s">
        <v>389</v>
      </c>
      <c r="C44" s="1264"/>
      <c r="D44" s="870"/>
      <c r="E44" s="871">
        <v>0</v>
      </c>
      <c r="F44" s="871">
        <v>0</v>
      </c>
      <c r="G44" s="871">
        <v>0</v>
      </c>
      <c r="H44" s="193" t="s">
        <v>390</v>
      </c>
      <c r="I44" s="194"/>
    </row>
    <row r="45" spans="1:9">
      <c r="A45" s="191" t="s">
        <v>388</v>
      </c>
      <c r="B45" s="1264" t="s">
        <v>391</v>
      </c>
      <c r="C45" s="1264"/>
      <c r="D45" s="870"/>
      <c r="E45" s="871">
        <v>0</v>
      </c>
      <c r="F45" s="871">
        <v>0</v>
      </c>
      <c r="G45" s="871">
        <v>0</v>
      </c>
      <c r="H45" s="193" t="s">
        <v>392</v>
      </c>
      <c r="I45" s="194"/>
    </row>
    <row r="46" spans="1:9" ht="30" customHeight="1">
      <c r="A46" s="197">
        <v>26</v>
      </c>
      <c r="B46" s="1264" t="s">
        <v>596</v>
      </c>
      <c r="C46" s="1264"/>
      <c r="D46" s="870"/>
      <c r="E46" s="871">
        <v>0</v>
      </c>
      <c r="F46" s="871">
        <v>0</v>
      </c>
      <c r="G46" s="871">
        <v>0</v>
      </c>
      <c r="H46" s="198"/>
      <c r="I46" s="194"/>
    </row>
    <row r="47" spans="1:9">
      <c r="A47" s="197" t="s">
        <v>576</v>
      </c>
      <c r="B47" s="1264" t="s">
        <v>597</v>
      </c>
      <c r="C47" s="1264"/>
      <c r="D47" s="870"/>
      <c r="E47" s="871">
        <v>0</v>
      </c>
      <c r="F47" s="871">
        <v>0</v>
      </c>
      <c r="G47" s="871">
        <v>0</v>
      </c>
      <c r="H47" s="193"/>
      <c r="I47" s="194"/>
    </row>
    <row r="48" spans="1:9" ht="15" customHeight="1">
      <c r="A48" s="197"/>
      <c r="B48" s="1334" t="s">
        <v>598</v>
      </c>
      <c r="C48" s="1335"/>
      <c r="D48" s="870"/>
      <c r="E48" s="871">
        <v>0</v>
      </c>
      <c r="F48" s="871">
        <v>0</v>
      </c>
      <c r="G48" s="871">
        <v>0</v>
      </c>
      <c r="H48" s="193" t="s">
        <v>599</v>
      </c>
      <c r="I48" s="194"/>
    </row>
    <row r="49" spans="1:9" ht="15" customHeight="1">
      <c r="A49" s="197"/>
      <c r="B49" s="1334" t="s">
        <v>601</v>
      </c>
      <c r="C49" s="1335"/>
      <c r="D49" s="870"/>
      <c r="E49" s="871">
        <v>0</v>
      </c>
      <c r="F49" s="871">
        <v>0</v>
      </c>
      <c r="G49" s="871">
        <v>0</v>
      </c>
      <c r="H49" s="193" t="s">
        <v>599</v>
      </c>
      <c r="I49" s="194"/>
    </row>
    <row r="50" spans="1:9" ht="15" customHeight="1">
      <c r="A50" s="197"/>
      <c r="B50" s="1334" t="s">
        <v>602</v>
      </c>
      <c r="C50" s="1335"/>
      <c r="D50" s="870"/>
      <c r="E50" s="871">
        <v>0</v>
      </c>
      <c r="F50" s="871">
        <v>0</v>
      </c>
      <c r="G50" s="871">
        <v>0</v>
      </c>
      <c r="H50" s="193" t="s">
        <v>600</v>
      </c>
      <c r="I50" s="194"/>
    </row>
    <row r="51" spans="1:9" ht="15" customHeight="1">
      <c r="A51" s="197"/>
      <c r="B51" s="1334" t="s">
        <v>603</v>
      </c>
      <c r="C51" s="1335"/>
      <c r="D51" s="870"/>
      <c r="E51" s="871">
        <v>0</v>
      </c>
      <c r="F51" s="871">
        <v>0</v>
      </c>
      <c r="G51" s="871">
        <v>0</v>
      </c>
      <c r="H51" s="193" t="s">
        <v>600</v>
      </c>
      <c r="I51" s="194"/>
    </row>
    <row r="52" spans="1:9" ht="22.5" customHeight="1">
      <c r="A52" s="197" t="s">
        <v>577</v>
      </c>
      <c r="B52" s="1264" t="s">
        <v>881</v>
      </c>
      <c r="C52" s="1264"/>
      <c r="D52" s="870"/>
      <c r="E52" s="871">
        <v>0</v>
      </c>
      <c r="F52" s="871">
        <v>0</v>
      </c>
      <c r="G52" s="871">
        <v>0</v>
      </c>
      <c r="H52" s="193" t="s">
        <v>604</v>
      </c>
      <c r="I52" s="194"/>
    </row>
    <row r="53" spans="1:9">
      <c r="A53" s="197"/>
      <c r="B53" s="1334" t="s">
        <v>880</v>
      </c>
      <c r="C53" s="1335"/>
      <c r="D53" s="870"/>
      <c r="E53" s="871">
        <v>0</v>
      </c>
      <c r="F53" s="871">
        <v>0</v>
      </c>
      <c r="G53" s="871">
        <v>0</v>
      </c>
      <c r="H53" s="193" t="s">
        <v>604</v>
      </c>
      <c r="I53" s="194"/>
    </row>
    <row r="54" spans="1:9">
      <c r="A54" s="191">
        <v>27</v>
      </c>
      <c r="B54" s="1264" t="s">
        <v>393</v>
      </c>
      <c r="C54" s="1264"/>
      <c r="D54" s="870"/>
      <c r="E54" s="871">
        <v>0</v>
      </c>
      <c r="F54" s="871">
        <v>0</v>
      </c>
      <c r="G54" s="871">
        <v>0</v>
      </c>
      <c r="H54" s="193" t="s">
        <v>394</v>
      </c>
      <c r="I54" s="194"/>
    </row>
    <row r="55" spans="1:9">
      <c r="A55" s="191">
        <v>28</v>
      </c>
      <c r="B55" s="1338" t="s">
        <v>395</v>
      </c>
      <c r="C55" s="1338"/>
      <c r="D55" s="872">
        <v>131519675.40600002</v>
      </c>
      <c r="E55" s="873">
        <v>177729259.96500003</v>
      </c>
      <c r="F55" s="873">
        <v>305560990.80899996</v>
      </c>
      <c r="G55" s="873">
        <v>288215812.60299999</v>
      </c>
      <c r="H55" s="195" t="s">
        <v>396</v>
      </c>
      <c r="I55" s="196"/>
    </row>
    <row r="56" spans="1:9">
      <c r="A56" s="191">
        <v>29</v>
      </c>
      <c r="B56" s="1338" t="s">
        <v>397</v>
      </c>
      <c r="C56" s="1338"/>
      <c r="D56" s="872">
        <v>6207954380.7959995</v>
      </c>
      <c r="E56" s="873">
        <v>6222645972.4849997</v>
      </c>
      <c r="F56" s="873">
        <v>6200122570.2290001</v>
      </c>
      <c r="G56" s="873">
        <v>5209957829.4229994</v>
      </c>
      <c r="H56" s="195" t="s">
        <v>398</v>
      </c>
      <c r="I56" s="196"/>
    </row>
    <row r="57" spans="1:9">
      <c r="A57" s="1339" t="s">
        <v>399</v>
      </c>
      <c r="B57" s="1340"/>
      <c r="C57" s="1340"/>
      <c r="D57" s="1340"/>
      <c r="E57" s="1340"/>
      <c r="F57" s="1340"/>
      <c r="G57" s="1340"/>
      <c r="H57" s="1340"/>
      <c r="I57" s="1341"/>
    </row>
    <row r="58" spans="1:9">
      <c r="A58" s="191">
        <v>30</v>
      </c>
      <c r="B58" s="1264" t="s">
        <v>329</v>
      </c>
      <c r="C58" s="1264"/>
      <c r="D58" s="870"/>
      <c r="E58" s="870">
        <v>0</v>
      </c>
      <c r="F58" s="870">
        <v>0</v>
      </c>
      <c r="G58" s="870">
        <v>0</v>
      </c>
      <c r="H58" s="193" t="s">
        <v>400</v>
      </c>
      <c r="I58" s="194"/>
    </row>
    <row r="59" spans="1:9" ht="15" customHeight="1">
      <c r="A59" s="197">
        <v>31</v>
      </c>
      <c r="B59" s="1334" t="s">
        <v>401</v>
      </c>
      <c r="C59" s="1335"/>
      <c r="D59" s="870"/>
      <c r="E59" s="870">
        <v>0</v>
      </c>
      <c r="F59" s="870">
        <v>0</v>
      </c>
      <c r="G59" s="870">
        <v>0</v>
      </c>
      <c r="H59" s="193"/>
      <c r="I59" s="194"/>
    </row>
    <row r="60" spans="1:9" ht="15" customHeight="1">
      <c r="A60" s="191">
        <v>32</v>
      </c>
      <c r="B60" s="1334" t="s">
        <v>402</v>
      </c>
      <c r="C60" s="1335"/>
      <c r="D60" s="875"/>
      <c r="E60" s="875">
        <v>0</v>
      </c>
      <c r="F60" s="875">
        <v>0</v>
      </c>
      <c r="G60" s="870">
        <v>0</v>
      </c>
      <c r="H60" s="193"/>
      <c r="I60" s="194"/>
    </row>
    <row r="61" spans="1:9" ht="22.5" customHeight="1">
      <c r="A61" s="191">
        <v>33</v>
      </c>
      <c r="B61" s="1264" t="s">
        <v>403</v>
      </c>
      <c r="C61" s="1264"/>
      <c r="D61" s="870"/>
      <c r="E61" s="870">
        <v>0</v>
      </c>
      <c r="F61" s="870">
        <v>0</v>
      </c>
      <c r="G61" s="870">
        <v>0</v>
      </c>
      <c r="H61" s="193" t="s">
        <v>404</v>
      </c>
      <c r="I61" s="194"/>
    </row>
    <row r="62" spans="1:9">
      <c r="A62" s="191"/>
      <c r="B62" s="1264" t="s">
        <v>882</v>
      </c>
      <c r="C62" s="1264"/>
      <c r="D62" s="870"/>
      <c r="E62" s="870">
        <v>0</v>
      </c>
      <c r="F62" s="870">
        <v>0</v>
      </c>
      <c r="G62" s="870">
        <v>0</v>
      </c>
      <c r="H62" s="193" t="s">
        <v>404</v>
      </c>
      <c r="I62" s="194"/>
    </row>
    <row r="63" spans="1:9" ht="22.5" customHeight="1">
      <c r="A63" s="191">
        <v>34</v>
      </c>
      <c r="B63" s="1264" t="s">
        <v>405</v>
      </c>
      <c r="C63" s="1264"/>
      <c r="D63" s="870"/>
      <c r="E63" s="870">
        <v>0</v>
      </c>
      <c r="F63" s="870">
        <v>0</v>
      </c>
      <c r="G63" s="870">
        <v>0</v>
      </c>
      <c r="H63" s="193" t="s">
        <v>406</v>
      </c>
      <c r="I63" s="194"/>
    </row>
    <row r="64" spans="1:9">
      <c r="A64" s="191">
        <v>35</v>
      </c>
      <c r="B64" s="1334" t="s">
        <v>407</v>
      </c>
      <c r="C64" s="1335"/>
      <c r="D64" s="870"/>
      <c r="E64" s="870">
        <v>0</v>
      </c>
      <c r="F64" s="870">
        <v>0</v>
      </c>
      <c r="G64" s="870">
        <v>0</v>
      </c>
      <c r="H64" s="193" t="s">
        <v>404</v>
      </c>
      <c r="I64" s="194"/>
    </row>
    <row r="65" spans="1:9">
      <c r="A65" s="191">
        <v>36</v>
      </c>
      <c r="B65" s="1338" t="s">
        <v>408</v>
      </c>
      <c r="C65" s="1338"/>
      <c r="D65" s="872">
        <v>0</v>
      </c>
      <c r="E65" s="873">
        <v>0</v>
      </c>
      <c r="F65" s="873">
        <v>0</v>
      </c>
      <c r="G65" s="873">
        <v>0</v>
      </c>
      <c r="H65" s="195" t="s">
        <v>409</v>
      </c>
      <c r="I65" s="196"/>
    </row>
    <row r="66" spans="1:9">
      <c r="A66" s="1339" t="s">
        <v>606</v>
      </c>
      <c r="B66" s="1340"/>
      <c r="C66" s="1340"/>
      <c r="D66" s="1340"/>
      <c r="E66" s="1340"/>
      <c r="F66" s="1340"/>
      <c r="G66" s="1340"/>
      <c r="H66" s="1340"/>
      <c r="I66" s="1341"/>
    </row>
    <row r="67" spans="1:9">
      <c r="A67" s="191">
        <v>37</v>
      </c>
      <c r="B67" s="1264" t="s">
        <v>410</v>
      </c>
      <c r="C67" s="1264"/>
      <c r="D67" s="870"/>
      <c r="E67" s="870">
        <v>0</v>
      </c>
      <c r="F67" s="870">
        <v>0</v>
      </c>
      <c r="G67" s="870">
        <v>0</v>
      </c>
      <c r="H67" s="193" t="s">
        <v>411</v>
      </c>
      <c r="I67" s="194"/>
    </row>
    <row r="68" spans="1:9" ht="39.950000000000003" customHeight="1">
      <c r="A68" s="191">
        <v>38</v>
      </c>
      <c r="B68" s="1265" t="s">
        <v>607</v>
      </c>
      <c r="C68" s="1267"/>
      <c r="D68" s="870"/>
      <c r="E68" s="870">
        <v>0</v>
      </c>
      <c r="F68" s="870">
        <v>0</v>
      </c>
      <c r="G68" s="870">
        <v>0</v>
      </c>
      <c r="H68" s="193" t="s">
        <v>413</v>
      </c>
      <c r="I68" s="194"/>
    </row>
    <row r="69" spans="1:9" ht="39.950000000000003" customHeight="1">
      <c r="A69" s="191">
        <v>39</v>
      </c>
      <c r="B69" s="1264" t="s">
        <v>873</v>
      </c>
      <c r="C69" s="1264"/>
      <c r="D69" s="870"/>
      <c r="E69" s="870">
        <v>0</v>
      </c>
      <c r="F69" s="870">
        <v>0</v>
      </c>
      <c r="G69" s="870">
        <v>0</v>
      </c>
      <c r="H69" s="193" t="s">
        <v>874</v>
      </c>
      <c r="I69" s="194"/>
    </row>
    <row r="70" spans="1:9" ht="22.5" customHeight="1">
      <c r="A70" s="191">
        <v>40</v>
      </c>
      <c r="B70" s="1264" t="s">
        <v>875</v>
      </c>
      <c r="C70" s="1264"/>
      <c r="D70" s="870"/>
      <c r="E70" s="870">
        <v>0</v>
      </c>
      <c r="F70" s="870">
        <v>0</v>
      </c>
      <c r="G70" s="870">
        <v>0</v>
      </c>
      <c r="H70" s="193" t="s">
        <v>417</v>
      </c>
      <c r="I70" s="194"/>
    </row>
    <row r="71" spans="1:9" ht="22.5" customHeight="1">
      <c r="A71" s="191">
        <v>41</v>
      </c>
      <c r="B71" s="1264" t="s">
        <v>1263</v>
      </c>
      <c r="C71" s="1264"/>
      <c r="D71" s="870"/>
      <c r="E71" s="870">
        <v>0</v>
      </c>
      <c r="F71" s="870">
        <v>0</v>
      </c>
      <c r="G71" s="870">
        <v>0</v>
      </c>
      <c r="H71" s="193"/>
      <c r="I71" s="194"/>
    </row>
    <row r="72" spans="1:9" ht="54.75" customHeight="1">
      <c r="A72" s="191" t="s">
        <v>578</v>
      </c>
      <c r="B72" s="1264" t="s">
        <v>608</v>
      </c>
      <c r="C72" s="1264"/>
      <c r="D72" s="870"/>
      <c r="E72" s="870">
        <v>0</v>
      </c>
      <c r="F72" s="870">
        <v>0</v>
      </c>
      <c r="G72" s="870">
        <v>0</v>
      </c>
      <c r="H72" s="193" t="s">
        <v>609</v>
      </c>
      <c r="I72" s="194"/>
    </row>
    <row r="73" spans="1:9" ht="22.5" customHeight="1">
      <c r="A73" s="199"/>
      <c r="B73" s="1336" t="s">
        <v>610</v>
      </c>
      <c r="C73" s="1337"/>
      <c r="D73" s="870"/>
      <c r="E73" s="870">
        <v>0</v>
      </c>
      <c r="F73" s="870">
        <v>0</v>
      </c>
      <c r="G73" s="870">
        <v>0</v>
      </c>
      <c r="H73" s="193"/>
      <c r="I73" s="194"/>
    </row>
    <row r="74" spans="1:9" ht="22.5" customHeight="1">
      <c r="A74" s="191" t="s">
        <v>579</v>
      </c>
      <c r="B74" s="1264" t="s">
        <v>611</v>
      </c>
      <c r="C74" s="1264"/>
      <c r="D74" s="870"/>
      <c r="E74" s="870">
        <v>0</v>
      </c>
      <c r="F74" s="870">
        <v>0</v>
      </c>
      <c r="G74" s="870">
        <v>0</v>
      </c>
      <c r="H74" s="193" t="s">
        <v>612</v>
      </c>
      <c r="I74" s="194"/>
    </row>
    <row r="75" spans="1:9" ht="22.5" customHeight="1">
      <c r="A75" s="199"/>
      <c r="B75" s="1336" t="s">
        <v>613</v>
      </c>
      <c r="C75" s="1337"/>
      <c r="D75" s="870"/>
      <c r="E75" s="870">
        <v>0</v>
      </c>
      <c r="F75" s="870">
        <v>0</v>
      </c>
      <c r="G75" s="870">
        <v>0</v>
      </c>
      <c r="H75" s="193"/>
      <c r="I75" s="194"/>
    </row>
    <row r="76" spans="1:9" ht="22.5" customHeight="1">
      <c r="A76" s="191" t="s">
        <v>580</v>
      </c>
      <c r="B76" s="1264" t="s">
        <v>614</v>
      </c>
      <c r="C76" s="1264"/>
      <c r="D76" s="870"/>
      <c r="E76" s="870">
        <v>0</v>
      </c>
      <c r="F76" s="870">
        <v>0</v>
      </c>
      <c r="G76" s="870">
        <v>0</v>
      </c>
      <c r="H76" s="193" t="s">
        <v>615</v>
      </c>
      <c r="I76" s="194"/>
    </row>
    <row r="77" spans="1:9">
      <c r="A77" s="191"/>
      <c r="B77" s="1323" t="s">
        <v>616</v>
      </c>
      <c r="C77" s="1323"/>
      <c r="D77" s="870"/>
      <c r="E77" s="870">
        <v>0</v>
      </c>
      <c r="F77" s="870">
        <v>0</v>
      </c>
      <c r="G77" s="870">
        <v>0</v>
      </c>
      <c r="H77" s="193" t="s">
        <v>599</v>
      </c>
      <c r="I77" s="194"/>
    </row>
    <row r="78" spans="1:9">
      <c r="A78" s="191"/>
      <c r="B78" s="1323" t="s">
        <v>617</v>
      </c>
      <c r="C78" s="1323"/>
      <c r="D78" s="870"/>
      <c r="E78" s="870">
        <v>0</v>
      </c>
      <c r="F78" s="870">
        <v>0</v>
      </c>
      <c r="G78" s="870">
        <v>0</v>
      </c>
      <c r="H78" s="193" t="s">
        <v>600</v>
      </c>
      <c r="I78" s="194"/>
    </row>
    <row r="79" spans="1:9" ht="15" customHeight="1">
      <c r="A79" s="191"/>
      <c r="B79" s="1323" t="s">
        <v>605</v>
      </c>
      <c r="C79" s="1323"/>
      <c r="D79" s="870"/>
      <c r="E79" s="870">
        <v>0</v>
      </c>
      <c r="F79" s="870">
        <v>0</v>
      </c>
      <c r="G79" s="870">
        <v>0</v>
      </c>
      <c r="H79" s="193" t="s">
        <v>604</v>
      </c>
      <c r="I79" s="200"/>
    </row>
    <row r="80" spans="1:9">
      <c r="A80" s="191">
        <v>43</v>
      </c>
      <c r="B80" s="1338" t="s">
        <v>420</v>
      </c>
      <c r="C80" s="1338"/>
      <c r="D80" s="872">
        <v>0</v>
      </c>
      <c r="E80" s="873">
        <v>0</v>
      </c>
      <c r="F80" s="873">
        <v>0</v>
      </c>
      <c r="G80" s="873">
        <v>0</v>
      </c>
      <c r="H80" s="195" t="s">
        <v>421</v>
      </c>
      <c r="I80" s="196"/>
    </row>
    <row r="81" spans="1:9">
      <c r="A81" s="191">
        <v>44</v>
      </c>
      <c r="B81" s="1338" t="s">
        <v>422</v>
      </c>
      <c r="C81" s="1338"/>
      <c r="D81" s="872">
        <v>0</v>
      </c>
      <c r="E81" s="873">
        <v>0</v>
      </c>
      <c r="F81" s="873">
        <v>0</v>
      </c>
      <c r="G81" s="873">
        <v>0</v>
      </c>
      <c r="H81" s="195" t="s">
        <v>423</v>
      </c>
      <c r="I81" s="196"/>
    </row>
    <row r="82" spans="1:9">
      <c r="A82" s="191">
        <v>45</v>
      </c>
      <c r="B82" s="1338" t="s">
        <v>424</v>
      </c>
      <c r="C82" s="1338"/>
      <c r="D82" s="872">
        <v>6207954380.7959995</v>
      </c>
      <c r="E82" s="873">
        <v>6222645972.4849997</v>
      </c>
      <c r="F82" s="873">
        <v>6200122570.2290001</v>
      </c>
      <c r="G82" s="873">
        <v>5209957829.4229994</v>
      </c>
      <c r="H82" s="195" t="s">
        <v>425</v>
      </c>
      <c r="I82" s="196"/>
    </row>
    <row r="83" spans="1:9">
      <c r="A83" s="1339" t="s">
        <v>426</v>
      </c>
      <c r="B83" s="1340"/>
      <c r="C83" s="1340"/>
      <c r="D83" s="1340"/>
      <c r="E83" s="1340"/>
      <c r="F83" s="1340"/>
      <c r="G83" s="1340"/>
      <c r="H83" s="1340"/>
      <c r="I83" s="1341"/>
    </row>
    <row r="84" spans="1:9">
      <c r="A84" s="197">
        <v>46</v>
      </c>
      <c r="B84" s="1264" t="s">
        <v>329</v>
      </c>
      <c r="C84" s="1264"/>
      <c r="D84" s="870"/>
      <c r="E84" s="870">
        <v>0</v>
      </c>
      <c r="F84" s="870">
        <v>0</v>
      </c>
      <c r="G84" s="870">
        <v>0</v>
      </c>
      <c r="H84" s="193" t="s">
        <v>427</v>
      </c>
      <c r="I84" s="194"/>
    </row>
    <row r="85" spans="1:9" ht="22.5" customHeight="1">
      <c r="A85" s="197">
        <v>47</v>
      </c>
      <c r="B85" s="1264" t="s">
        <v>428</v>
      </c>
      <c r="C85" s="1264"/>
      <c r="D85" s="870"/>
      <c r="E85" s="870">
        <v>0</v>
      </c>
      <c r="F85" s="870">
        <v>0</v>
      </c>
      <c r="G85" s="870">
        <v>0</v>
      </c>
      <c r="H85" s="193" t="s">
        <v>429</v>
      </c>
      <c r="I85" s="194"/>
    </row>
    <row r="86" spans="1:9" ht="22.5" customHeight="1">
      <c r="A86" s="197">
        <v>48</v>
      </c>
      <c r="B86" s="1264" t="s">
        <v>618</v>
      </c>
      <c r="C86" s="1264"/>
      <c r="D86" s="870"/>
      <c r="E86" s="870">
        <v>0</v>
      </c>
      <c r="F86" s="870">
        <v>0</v>
      </c>
      <c r="G86" s="870">
        <v>0</v>
      </c>
      <c r="H86" s="193" t="s">
        <v>431</v>
      </c>
      <c r="I86" s="194"/>
    </row>
    <row r="87" spans="1:9" ht="15" customHeight="1">
      <c r="A87" s="197">
        <v>49</v>
      </c>
      <c r="B87" s="1323" t="s">
        <v>407</v>
      </c>
      <c r="C87" s="1323"/>
      <c r="D87" s="870"/>
      <c r="E87" s="870">
        <v>0</v>
      </c>
      <c r="F87" s="870">
        <v>0</v>
      </c>
      <c r="G87" s="870">
        <v>0</v>
      </c>
      <c r="H87" s="193" t="s">
        <v>429</v>
      </c>
      <c r="I87" s="194"/>
    </row>
    <row r="88" spans="1:9">
      <c r="A88" s="197">
        <v>50</v>
      </c>
      <c r="B88" s="1264" t="s">
        <v>432</v>
      </c>
      <c r="C88" s="1264"/>
      <c r="D88" s="870"/>
      <c r="E88" s="870">
        <v>0</v>
      </c>
      <c r="F88" s="870">
        <v>0</v>
      </c>
      <c r="G88" s="870">
        <v>0</v>
      </c>
      <c r="H88" s="193" t="s">
        <v>433</v>
      </c>
      <c r="I88" s="194"/>
    </row>
    <row r="89" spans="1:9">
      <c r="A89" s="197">
        <v>51</v>
      </c>
      <c r="B89" s="1338" t="s">
        <v>434</v>
      </c>
      <c r="C89" s="1338"/>
      <c r="D89" s="872">
        <v>0</v>
      </c>
      <c r="E89" s="873">
        <v>0</v>
      </c>
      <c r="F89" s="873">
        <v>0</v>
      </c>
      <c r="G89" s="873">
        <v>0</v>
      </c>
      <c r="H89" s="195"/>
      <c r="I89" s="223"/>
    </row>
    <row r="90" spans="1:9">
      <c r="A90" s="1363" t="s">
        <v>435</v>
      </c>
      <c r="B90" s="1364"/>
      <c r="C90" s="1364"/>
      <c r="D90" s="1364"/>
      <c r="E90" s="1364"/>
      <c r="F90" s="1364"/>
      <c r="G90" s="1364"/>
      <c r="H90" s="1364"/>
      <c r="I90" s="1365"/>
    </row>
    <row r="91" spans="1:9" ht="22.5" customHeight="1">
      <c r="A91" s="197">
        <v>52</v>
      </c>
      <c r="B91" s="1265" t="s">
        <v>436</v>
      </c>
      <c r="C91" s="1267"/>
      <c r="D91" s="877"/>
      <c r="E91" s="877">
        <v>0</v>
      </c>
      <c r="F91" s="877">
        <v>0</v>
      </c>
      <c r="G91" s="870">
        <v>0</v>
      </c>
      <c r="H91" s="193" t="s">
        <v>437</v>
      </c>
      <c r="I91" s="194"/>
    </row>
    <row r="92" spans="1:9" ht="22.5" customHeight="1">
      <c r="A92" s="197">
        <v>53</v>
      </c>
      <c r="B92" s="1265" t="s">
        <v>438</v>
      </c>
      <c r="C92" s="1267"/>
      <c r="D92" s="877"/>
      <c r="E92" s="877">
        <v>0</v>
      </c>
      <c r="F92" s="877">
        <v>0</v>
      </c>
      <c r="G92" s="870">
        <v>0</v>
      </c>
      <c r="H92" s="193" t="s">
        <v>439</v>
      </c>
      <c r="I92" s="194"/>
    </row>
    <row r="93" spans="1:9" ht="39.950000000000003" customHeight="1">
      <c r="A93" s="197">
        <v>54</v>
      </c>
      <c r="B93" s="1265" t="s">
        <v>440</v>
      </c>
      <c r="C93" s="1267"/>
      <c r="D93" s="878"/>
      <c r="E93" s="878">
        <v>0</v>
      </c>
      <c r="F93" s="878">
        <v>0</v>
      </c>
      <c r="G93" s="870">
        <v>0</v>
      </c>
      <c r="H93" s="193" t="s">
        <v>441</v>
      </c>
      <c r="I93" s="194"/>
    </row>
    <row r="94" spans="1:9" ht="15" customHeight="1">
      <c r="A94" s="191" t="s">
        <v>581</v>
      </c>
      <c r="B94" s="1323" t="s">
        <v>619</v>
      </c>
      <c r="C94" s="1323"/>
      <c r="D94" s="877"/>
      <c r="E94" s="877">
        <v>0</v>
      </c>
      <c r="F94" s="877">
        <v>0</v>
      </c>
      <c r="G94" s="870">
        <v>0</v>
      </c>
      <c r="H94" s="193"/>
      <c r="I94" s="194"/>
    </row>
    <row r="95" spans="1:9" ht="15" customHeight="1">
      <c r="A95" s="191" t="s">
        <v>582</v>
      </c>
      <c r="B95" s="1323" t="s">
        <v>620</v>
      </c>
      <c r="C95" s="1323"/>
      <c r="D95" s="877"/>
      <c r="E95" s="877">
        <v>0</v>
      </c>
      <c r="F95" s="877">
        <v>0</v>
      </c>
      <c r="G95" s="870">
        <v>0</v>
      </c>
      <c r="H95" s="193"/>
      <c r="I95" s="194"/>
    </row>
    <row r="96" spans="1:9" ht="22.5" customHeight="1">
      <c r="A96" s="197">
        <v>55</v>
      </c>
      <c r="B96" s="1265" t="s">
        <v>876</v>
      </c>
      <c r="C96" s="1267"/>
      <c r="D96" s="877"/>
      <c r="E96" s="877">
        <v>0</v>
      </c>
      <c r="F96" s="877">
        <v>0</v>
      </c>
      <c r="G96" s="870">
        <v>0</v>
      </c>
      <c r="H96" s="193" t="s">
        <v>443</v>
      </c>
      <c r="I96" s="194"/>
    </row>
    <row r="97" spans="1:9" ht="39.950000000000003" customHeight="1">
      <c r="A97" s="197">
        <v>56</v>
      </c>
      <c r="B97" s="1265" t="s">
        <v>621</v>
      </c>
      <c r="C97" s="1267"/>
      <c r="D97" s="877"/>
      <c r="E97" s="877">
        <v>0</v>
      </c>
      <c r="F97" s="877">
        <v>0</v>
      </c>
      <c r="G97" s="870">
        <v>0</v>
      </c>
      <c r="H97" s="193"/>
      <c r="I97" s="194"/>
    </row>
    <row r="98" spans="1:9" ht="22.5" customHeight="1">
      <c r="A98" s="191" t="s">
        <v>583</v>
      </c>
      <c r="B98" s="1265" t="s">
        <v>622</v>
      </c>
      <c r="C98" s="1267"/>
      <c r="D98" s="877"/>
      <c r="E98" s="877">
        <v>0</v>
      </c>
      <c r="F98" s="877">
        <v>0</v>
      </c>
      <c r="G98" s="870">
        <v>0</v>
      </c>
      <c r="H98" s="193" t="s">
        <v>609</v>
      </c>
      <c r="I98" s="194"/>
    </row>
    <row r="99" spans="1:9" ht="22.5" customHeight="1">
      <c r="A99" s="191"/>
      <c r="B99" s="1336" t="s">
        <v>610</v>
      </c>
      <c r="C99" s="1337"/>
      <c r="D99" s="877"/>
      <c r="E99" s="877">
        <v>0</v>
      </c>
      <c r="F99" s="877">
        <v>0</v>
      </c>
      <c r="G99" s="870">
        <v>0</v>
      </c>
      <c r="H99" s="193"/>
      <c r="I99" s="194"/>
    </row>
    <row r="100" spans="1:9" ht="22.5" customHeight="1">
      <c r="A100" s="191" t="s">
        <v>584</v>
      </c>
      <c r="B100" s="1265" t="s">
        <v>623</v>
      </c>
      <c r="C100" s="1267"/>
      <c r="D100" s="877"/>
      <c r="E100" s="877">
        <v>0</v>
      </c>
      <c r="F100" s="877">
        <v>0</v>
      </c>
      <c r="G100" s="870">
        <v>0</v>
      </c>
      <c r="H100" s="193" t="s">
        <v>624</v>
      </c>
      <c r="I100" s="194"/>
    </row>
    <row r="101" spans="1:9" ht="22.5" customHeight="1">
      <c r="A101" s="191"/>
      <c r="B101" s="1336" t="s">
        <v>625</v>
      </c>
      <c r="C101" s="1337"/>
      <c r="D101" s="877"/>
      <c r="E101" s="877">
        <v>0</v>
      </c>
      <c r="F101" s="877">
        <v>0</v>
      </c>
      <c r="G101" s="870">
        <v>0</v>
      </c>
      <c r="H101" s="193"/>
      <c r="I101" s="194"/>
    </row>
    <row r="102" spans="1:9" ht="22.5" customHeight="1">
      <c r="A102" s="191" t="s">
        <v>585</v>
      </c>
      <c r="B102" s="1326" t="s">
        <v>626</v>
      </c>
      <c r="C102" s="1327"/>
      <c r="D102" s="877"/>
      <c r="E102" s="877">
        <v>0</v>
      </c>
      <c r="F102" s="877">
        <v>0</v>
      </c>
      <c r="G102" s="870">
        <v>0</v>
      </c>
      <c r="H102" s="201" t="s">
        <v>615</v>
      </c>
      <c r="I102" s="194"/>
    </row>
    <row r="103" spans="1:9">
      <c r="A103" s="202"/>
      <c r="B103" s="1324" t="s">
        <v>616</v>
      </c>
      <c r="C103" s="1325"/>
      <c r="D103" s="877"/>
      <c r="E103" s="877">
        <v>0</v>
      </c>
      <c r="F103" s="877">
        <v>0</v>
      </c>
      <c r="G103" s="870">
        <v>0</v>
      </c>
      <c r="H103" s="203" t="s">
        <v>599</v>
      </c>
      <c r="I103" s="194"/>
    </row>
    <row r="104" spans="1:9">
      <c r="A104" s="202"/>
      <c r="B104" s="1324" t="s">
        <v>617</v>
      </c>
      <c r="C104" s="1325"/>
      <c r="D104" s="877"/>
      <c r="E104" s="877">
        <v>0</v>
      </c>
      <c r="F104" s="877">
        <v>0</v>
      </c>
      <c r="G104" s="870">
        <v>0</v>
      </c>
      <c r="H104" s="201" t="s">
        <v>600</v>
      </c>
      <c r="I104" s="194"/>
    </row>
    <row r="105" spans="1:9" ht="15" customHeight="1">
      <c r="A105" s="202"/>
      <c r="B105" s="1324" t="s">
        <v>605</v>
      </c>
      <c r="C105" s="1325"/>
      <c r="D105" s="877"/>
      <c r="E105" s="877">
        <v>0</v>
      </c>
      <c r="F105" s="877">
        <v>0</v>
      </c>
      <c r="G105" s="870">
        <v>0</v>
      </c>
      <c r="H105" s="201" t="s">
        <v>604</v>
      </c>
      <c r="I105" s="194"/>
    </row>
    <row r="106" spans="1:9">
      <c r="A106" s="204">
        <v>57</v>
      </c>
      <c r="B106" s="1330" t="s">
        <v>444</v>
      </c>
      <c r="C106" s="1331"/>
      <c r="D106" s="879">
        <v>0</v>
      </c>
      <c r="E106" s="873">
        <v>0</v>
      </c>
      <c r="F106" s="873">
        <v>0</v>
      </c>
      <c r="G106" s="873">
        <v>0</v>
      </c>
      <c r="H106" s="195" t="s">
        <v>445</v>
      </c>
      <c r="I106" s="223"/>
    </row>
    <row r="107" spans="1:9">
      <c r="A107" s="204">
        <v>58</v>
      </c>
      <c r="B107" s="1330" t="s">
        <v>446</v>
      </c>
      <c r="C107" s="1331"/>
      <c r="D107" s="879">
        <v>0</v>
      </c>
      <c r="E107" s="873">
        <v>0</v>
      </c>
      <c r="F107" s="873">
        <v>0</v>
      </c>
      <c r="G107" s="873">
        <v>0</v>
      </c>
      <c r="H107" s="195" t="s">
        <v>447</v>
      </c>
      <c r="I107" s="223"/>
    </row>
    <row r="108" spans="1:9">
      <c r="A108" s="204">
        <v>59</v>
      </c>
      <c r="B108" s="1330" t="s">
        <v>448</v>
      </c>
      <c r="C108" s="1331"/>
      <c r="D108" s="879">
        <v>6207954380.7959995</v>
      </c>
      <c r="E108" s="873">
        <v>6222645972.4849997</v>
      </c>
      <c r="F108" s="873">
        <v>6200122570.2290001</v>
      </c>
      <c r="G108" s="873">
        <v>5209957829.4229994</v>
      </c>
      <c r="H108" s="195" t="s">
        <v>449</v>
      </c>
      <c r="I108" s="223"/>
    </row>
    <row r="109" spans="1:9" ht="39.950000000000003" customHeight="1">
      <c r="A109" s="202" t="s">
        <v>586</v>
      </c>
      <c r="B109" s="1326" t="s">
        <v>627</v>
      </c>
      <c r="C109" s="1327"/>
      <c r="D109" s="877">
        <v>0</v>
      </c>
      <c r="E109" s="877">
        <v>0</v>
      </c>
      <c r="F109" s="877">
        <v>0</v>
      </c>
      <c r="G109" s="870">
        <v>0</v>
      </c>
      <c r="H109" s="201"/>
      <c r="I109" s="194"/>
    </row>
    <row r="110" spans="1:9" ht="39.950000000000003" customHeight="1">
      <c r="A110" s="202"/>
      <c r="B110" s="1324" t="s">
        <v>628</v>
      </c>
      <c r="C110" s="1325"/>
      <c r="D110" s="877">
        <v>0</v>
      </c>
      <c r="E110" s="877">
        <v>0</v>
      </c>
      <c r="F110" s="877">
        <v>0</v>
      </c>
      <c r="G110" s="870">
        <v>0</v>
      </c>
      <c r="H110" s="201" t="s">
        <v>629</v>
      </c>
      <c r="I110" s="194"/>
    </row>
    <row r="111" spans="1:9" ht="39.950000000000003" customHeight="1">
      <c r="A111" s="202"/>
      <c r="B111" s="1324" t="s">
        <v>630</v>
      </c>
      <c r="C111" s="1325"/>
      <c r="D111" s="877">
        <v>0</v>
      </c>
      <c r="E111" s="877">
        <v>0</v>
      </c>
      <c r="F111" s="877">
        <v>0</v>
      </c>
      <c r="G111" s="870">
        <v>0</v>
      </c>
      <c r="H111" s="201" t="s">
        <v>631</v>
      </c>
      <c r="I111" s="194"/>
    </row>
    <row r="112" spans="1:9" ht="48.75" customHeight="1">
      <c r="A112" s="202"/>
      <c r="B112" s="1326" t="s">
        <v>632</v>
      </c>
      <c r="C112" s="1327"/>
      <c r="D112" s="877">
        <v>0</v>
      </c>
      <c r="E112" s="877">
        <v>0</v>
      </c>
      <c r="F112" s="877">
        <v>0</v>
      </c>
      <c r="G112" s="870">
        <v>0</v>
      </c>
      <c r="H112" s="201" t="s">
        <v>633</v>
      </c>
      <c r="I112" s="194"/>
    </row>
    <row r="113" spans="1:9">
      <c r="A113" s="204">
        <v>60</v>
      </c>
      <c r="B113" s="1330" t="s">
        <v>450</v>
      </c>
      <c r="C113" s="1331"/>
      <c r="D113" s="879">
        <v>0</v>
      </c>
      <c r="E113" s="873">
        <v>0</v>
      </c>
      <c r="F113" s="873">
        <v>0</v>
      </c>
      <c r="G113" s="873">
        <v>0</v>
      </c>
      <c r="H113" s="195"/>
      <c r="I113" s="196"/>
    </row>
    <row r="114" spans="1:9">
      <c r="A114" s="1366" t="s">
        <v>451</v>
      </c>
      <c r="B114" s="1367"/>
      <c r="C114" s="1367"/>
      <c r="D114" s="1367"/>
      <c r="E114" s="1367"/>
      <c r="F114" s="1367"/>
      <c r="G114" s="1367"/>
      <c r="H114" s="1367"/>
      <c r="I114" s="1368"/>
    </row>
    <row r="115" spans="1:9">
      <c r="A115" s="204">
        <v>61</v>
      </c>
      <c r="B115" s="1330" t="s">
        <v>634</v>
      </c>
      <c r="C115" s="1331"/>
      <c r="D115" s="880">
        <v>58.562341685411816</v>
      </c>
      <c r="E115" s="881">
        <v>58.720076744372115</v>
      </c>
      <c r="F115" s="881">
        <v>53.879730817096117</v>
      </c>
      <c r="G115" s="881">
        <v>27.346925258427831</v>
      </c>
      <c r="H115" s="195" t="s">
        <v>453</v>
      </c>
      <c r="I115" s="196"/>
    </row>
    <row r="116" spans="1:9">
      <c r="A116" s="204">
        <v>62</v>
      </c>
      <c r="B116" s="1330" t="s">
        <v>635</v>
      </c>
      <c r="C116" s="1331"/>
      <c r="D116" s="880">
        <v>58.562341685411816</v>
      </c>
      <c r="E116" s="881">
        <v>58.720076744372115</v>
      </c>
      <c r="F116" s="881">
        <v>53.879730817096117</v>
      </c>
      <c r="G116" s="881">
        <v>27.346925258427831</v>
      </c>
      <c r="H116" s="195" t="s">
        <v>455</v>
      </c>
      <c r="I116" s="196"/>
    </row>
    <row r="117" spans="1:9">
      <c r="A117" s="204">
        <v>63</v>
      </c>
      <c r="B117" s="1330" t="s">
        <v>636</v>
      </c>
      <c r="C117" s="1331"/>
      <c r="D117" s="880">
        <v>58.562341685411816</v>
      </c>
      <c r="E117" s="881">
        <v>58.720076744372115</v>
      </c>
      <c r="F117" s="881">
        <v>53.879730817096117</v>
      </c>
      <c r="G117" s="881">
        <v>27.346925258427831</v>
      </c>
      <c r="H117" s="195" t="s">
        <v>457</v>
      </c>
      <c r="I117" s="196"/>
    </row>
    <row r="118" spans="1:9" ht="39.950000000000003" customHeight="1">
      <c r="A118" s="204">
        <v>64</v>
      </c>
      <c r="B118" s="1330" t="s">
        <v>458</v>
      </c>
      <c r="C118" s="1331"/>
      <c r="D118" s="880">
        <v>7</v>
      </c>
      <c r="E118" s="881">
        <v>7</v>
      </c>
      <c r="F118" s="881">
        <v>7</v>
      </c>
      <c r="G118" s="881">
        <v>7</v>
      </c>
      <c r="H118" s="195" t="s">
        <v>459</v>
      </c>
      <c r="I118" s="196"/>
    </row>
    <row r="119" spans="1:9">
      <c r="A119" s="204">
        <v>65</v>
      </c>
      <c r="B119" s="1332" t="s">
        <v>460</v>
      </c>
      <c r="C119" s="1333"/>
      <c r="D119" s="880">
        <v>2.5</v>
      </c>
      <c r="E119" s="881">
        <v>2.5</v>
      </c>
      <c r="F119" s="881">
        <v>2.5</v>
      </c>
      <c r="G119" s="881">
        <v>2.5</v>
      </c>
      <c r="H119" s="195"/>
      <c r="I119" s="196"/>
    </row>
    <row r="120" spans="1:9">
      <c r="A120" s="204">
        <v>66</v>
      </c>
      <c r="B120" s="1332" t="s">
        <v>461</v>
      </c>
      <c r="C120" s="1333"/>
      <c r="D120" s="880">
        <v>0</v>
      </c>
      <c r="E120" s="881">
        <v>0</v>
      </c>
      <c r="F120" s="881">
        <v>0</v>
      </c>
      <c r="G120" s="881">
        <v>0</v>
      </c>
      <c r="H120" s="195"/>
      <c r="I120" s="196"/>
    </row>
    <row r="121" spans="1:9">
      <c r="A121" s="204">
        <v>67</v>
      </c>
      <c r="B121" s="1332" t="s">
        <v>462</v>
      </c>
      <c r="C121" s="1333"/>
      <c r="D121" s="880">
        <v>0</v>
      </c>
      <c r="E121" s="881">
        <v>0</v>
      </c>
      <c r="F121" s="881">
        <v>0</v>
      </c>
      <c r="G121" s="881">
        <v>0</v>
      </c>
      <c r="H121" s="195"/>
      <c r="I121" s="196"/>
    </row>
    <row r="122" spans="1:9">
      <c r="A122" s="202" t="s">
        <v>328</v>
      </c>
      <c r="B122" s="1332" t="s">
        <v>463</v>
      </c>
      <c r="C122" s="1333"/>
      <c r="D122" s="880">
        <v>0</v>
      </c>
      <c r="E122" s="881">
        <v>0</v>
      </c>
      <c r="F122" s="881">
        <v>0</v>
      </c>
      <c r="G122" s="881">
        <v>0</v>
      </c>
      <c r="H122" s="195"/>
      <c r="I122" s="196"/>
    </row>
    <row r="123" spans="1:9">
      <c r="A123" s="204">
        <v>68</v>
      </c>
      <c r="B123" s="1330" t="s">
        <v>464</v>
      </c>
      <c r="C123" s="1331"/>
      <c r="D123" s="880">
        <v>54.062341685411816</v>
      </c>
      <c r="E123" s="881">
        <v>54.220076744372115</v>
      </c>
      <c r="F123" s="881">
        <v>49.379730817096117</v>
      </c>
      <c r="G123" s="881">
        <v>22.846925258427831</v>
      </c>
      <c r="H123" s="195" t="s">
        <v>465</v>
      </c>
      <c r="I123" s="196"/>
    </row>
    <row r="124" spans="1:9" ht="15" customHeight="1">
      <c r="A124" s="204">
        <v>69</v>
      </c>
      <c r="B124" s="1330" t="s">
        <v>466</v>
      </c>
      <c r="C124" s="1331"/>
      <c r="D124" s="880">
        <v>0</v>
      </c>
      <c r="E124" s="881">
        <v>0</v>
      </c>
      <c r="F124" s="881">
        <v>0</v>
      </c>
      <c r="G124" s="881">
        <v>0</v>
      </c>
      <c r="H124" s="195"/>
      <c r="I124" s="205"/>
    </row>
    <row r="125" spans="1:9" ht="15" customHeight="1">
      <c r="A125" s="204">
        <v>70</v>
      </c>
      <c r="B125" s="1330" t="s">
        <v>466</v>
      </c>
      <c r="C125" s="1331"/>
      <c r="D125" s="880">
        <v>0</v>
      </c>
      <c r="E125" s="881">
        <v>0</v>
      </c>
      <c r="F125" s="881">
        <v>0</v>
      </c>
      <c r="G125" s="881">
        <v>0</v>
      </c>
      <c r="H125" s="195"/>
      <c r="I125" s="205"/>
    </row>
    <row r="126" spans="1:9" ht="15" customHeight="1">
      <c r="A126" s="204">
        <v>71</v>
      </c>
      <c r="B126" s="1330" t="s">
        <v>466</v>
      </c>
      <c r="C126" s="1331"/>
      <c r="D126" s="880">
        <v>0</v>
      </c>
      <c r="E126" s="881">
        <v>0</v>
      </c>
      <c r="F126" s="881">
        <v>0</v>
      </c>
      <c r="G126" s="881">
        <v>0</v>
      </c>
      <c r="H126" s="195"/>
      <c r="I126" s="205"/>
    </row>
    <row r="127" spans="1:9">
      <c r="A127" s="1366" t="s">
        <v>468</v>
      </c>
      <c r="B127" s="1367"/>
      <c r="C127" s="1367"/>
      <c r="D127" s="1367"/>
      <c r="E127" s="1367"/>
      <c r="F127" s="1367"/>
      <c r="G127" s="1367"/>
      <c r="H127" s="1367"/>
      <c r="I127" s="1368"/>
    </row>
    <row r="128" spans="1:9" ht="22.5" customHeight="1">
      <c r="A128" s="204">
        <v>72</v>
      </c>
      <c r="B128" s="1326" t="s">
        <v>637</v>
      </c>
      <c r="C128" s="1327"/>
      <c r="D128" s="877">
        <v>0</v>
      </c>
      <c r="E128" s="877">
        <v>0</v>
      </c>
      <c r="F128" s="877">
        <v>0</v>
      </c>
      <c r="G128" s="870">
        <v>0</v>
      </c>
      <c r="H128" s="201" t="s">
        <v>877</v>
      </c>
      <c r="I128" s="206"/>
    </row>
    <row r="129" spans="1:9" ht="22.5" customHeight="1">
      <c r="A129" s="204">
        <v>73</v>
      </c>
      <c r="B129" s="1326" t="s">
        <v>471</v>
      </c>
      <c r="C129" s="1327"/>
      <c r="D129" s="877">
        <v>0</v>
      </c>
      <c r="E129" s="877">
        <v>0</v>
      </c>
      <c r="F129" s="877">
        <v>0</v>
      </c>
      <c r="G129" s="870">
        <v>0</v>
      </c>
      <c r="H129" s="201" t="s">
        <v>472</v>
      </c>
      <c r="I129" s="206"/>
    </row>
    <row r="130" spans="1:9" ht="22.5" customHeight="1">
      <c r="A130" s="204">
        <v>74</v>
      </c>
      <c r="B130" s="1326" t="s">
        <v>352</v>
      </c>
      <c r="C130" s="1327"/>
      <c r="D130" s="877">
        <v>0</v>
      </c>
      <c r="E130" s="877">
        <v>0</v>
      </c>
      <c r="F130" s="877">
        <v>0</v>
      </c>
      <c r="G130" s="870">
        <v>0</v>
      </c>
      <c r="H130" s="201"/>
      <c r="I130" s="206"/>
    </row>
    <row r="131" spans="1:9" ht="22.5" customHeight="1">
      <c r="A131" s="204">
        <v>75</v>
      </c>
      <c r="B131" s="1326" t="s">
        <v>380</v>
      </c>
      <c r="C131" s="1327"/>
      <c r="D131" s="877">
        <v>0</v>
      </c>
      <c r="E131" s="877">
        <v>0</v>
      </c>
      <c r="F131" s="877">
        <v>0</v>
      </c>
      <c r="G131" s="870">
        <v>0</v>
      </c>
      <c r="H131" s="201" t="s">
        <v>474</v>
      </c>
      <c r="I131" s="206"/>
    </row>
    <row r="132" spans="1:9">
      <c r="A132" s="1366" t="s">
        <v>475</v>
      </c>
      <c r="B132" s="1367"/>
      <c r="C132" s="1367"/>
      <c r="D132" s="1367"/>
      <c r="E132" s="1367"/>
      <c r="F132" s="1367"/>
      <c r="G132" s="1367"/>
      <c r="H132" s="1367"/>
      <c r="I132" s="1368"/>
    </row>
    <row r="133" spans="1:9" ht="22.5" customHeight="1">
      <c r="A133" s="204">
        <v>76</v>
      </c>
      <c r="B133" s="1326" t="s">
        <v>476</v>
      </c>
      <c r="C133" s="1327"/>
      <c r="D133" s="877">
        <v>0</v>
      </c>
      <c r="E133" s="877">
        <v>0</v>
      </c>
      <c r="F133" s="877">
        <v>0</v>
      </c>
      <c r="G133" s="870">
        <v>0</v>
      </c>
      <c r="H133" s="201" t="s">
        <v>477</v>
      </c>
      <c r="I133" s="206"/>
    </row>
    <row r="134" spans="1:9" ht="22.5" customHeight="1">
      <c r="A134" s="204">
        <v>77</v>
      </c>
      <c r="B134" s="1326" t="s">
        <v>478</v>
      </c>
      <c r="C134" s="1327"/>
      <c r="D134" s="877">
        <v>0</v>
      </c>
      <c r="E134" s="877">
        <v>0</v>
      </c>
      <c r="F134" s="877">
        <v>0</v>
      </c>
      <c r="G134" s="870">
        <v>0</v>
      </c>
      <c r="H134" s="201" t="s">
        <v>477</v>
      </c>
      <c r="I134" s="206"/>
    </row>
    <row r="135" spans="1:9" ht="22.5" customHeight="1">
      <c r="A135" s="204">
        <v>78</v>
      </c>
      <c r="B135" s="1326" t="s">
        <v>479</v>
      </c>
      <c r="C135" s="1327"/>
      <c r="D135" s="877">
        <v>0</v>
      </c>
      <c r="E135" s="877">
        <v>0</v>
      </c>
      <c r="F135" s="877">
        <v>0</v>
      </c>
      <c r="G135" s="870">
        <v>0</v>
      </c>
      <c r="H135" s="201" t="s">
        <v>477</v>
      </c>
      <c r="I135" s="206"/>
    </row>
    <row r="136" spans="1:9" ht="22.5" customHeight="1">
      <c r="A136" s="204">
        <v>79</v>
      </c>
      <c r="B136" s="1326" t="s">
        <v>480</v>
      </c>
      <c r="C136" s="1327"/>
      <c r="D136" s="877">
        <v>0</v>
      </c>
      <c r="E136" s="877">
        <v>0</v>
      </c>
      <c r="F136" s="877">
        <v>0</v>
      </c>
      <c r="G136" s="870">
        <v>0</v>
      </c>
      <c r="H136" s="201" t="s">
        <v>477</v>
      </c>
      <c r="I136" s="206"/>
    </row>
    <row r="137" spans="1:9">
      <c r="A137" s="1366" t="s">
        <v>481</v>
      </c>
      <c r="B137" s="1367"/>
      <c r="C137" s="1367"/>
      <c r="D137" s="1367"/>
      <c r="E137" s="1367"/>
      <c r="F137" s="1367"/>
      <c r="G137" s="1367"/>
      <c r="H137" s="1367"/>
      <c r="I137" s="1368"/>
    </row>
    <row r="138" spans="1:9" ht="22.5" customHeight="1">
      <c r="A138" s="204">
        <v>80</v>
      </c>
      <c r="B138" s="1326" t="s">
        <v>482</v>
      </c>
      <c r="C138" s="1327"/>
      <c r="D138" s="877">
        <v>0</v>
      </c>
      <c r="E138" s="877">
        <v>0</v>
      </c>
      <c r="F138" s="877">
        <v>0</v>
      </c>
      <c r="G138" s="870">
        <v>0</v>
      </c>
      <c r="H138" s="201" t="s">
        <v>878</v>
      </c>
      <c r="I138" s="206"/>
    </row>
    <row r="139" spans="1:9" ht="22.5" customHeight="1">
      <c r="A139" s="204">
        <v>81</v>
      </c>
      <c r="B139" s="1326" t="s">
        <v>484</v>
      </c>
      <c r="C139" s="1327"/>
      <c r="D139" s="877">
        <v>0</v>
      </c>
      <c r="E139" s="877">
        <v>0</v>
      </c>
      <c r="F139" s="877">
        <v>0</v>
      </c>
      <c r="G139" s="870">
        <v>0</v>
      </c>
      <c r="H139" s="201" t="s">
        <v>483</v>
      </c>
      <c r="I139" s="206"/>
    </row>
    <row r="140" spans="1:9" ht="22.5" customHeight="1">
      <c r="A140" s="204">
        <v>82</v>
      </c>
      <c r="B140" s="1326" t="s">
        <v>485</v>
      </c>
      <c r="C140" s="1327"/>
      <c r="D140" s="877">
        <v>0</v>
      </c>
      <c r="E140" s="877">
        <v>0</v>
      </c>
      <c r="F140" s="877">
        <v>0</v>
      </c>
      <c r="G140" s="870">
        <v>0</v>
      </c>
      <c r="H140" s="201" t="s">
        <v>486</v>
      </c>
      <c r="I140" s="206"/>
    </row>
    <row r="141" spans="1:9" ht="22.5" customHeight="1">
      <c r="A141" s="204">
        <v>83</v>
      </c>
      <c r="B141" s="1326" t="s">
        <v>487</v>
      </c>
      <c r="C141" s="1327"/>
      <c r="D141" s="877">
        <v>0</v>
      </c>
      <c r="E141" s="877">
        <v>0</v>
      </c>
      <c r="F141" s="877">
        <v>0</v>
      </c>
      <c r="G141" s="870">
        <v>0</v>
      </c>
      <c r="H141" s="201" t="s">
        <v>486</v>
      </c>
      <c r="I141" s="206"/>
    </row>
    <row r="142" spans="1:9" ht="22.5" customHeight="1">
      <c r="A142" s="204">
        <v>84</v>
      </c>
      <c r="B142" s="1326" t="s">
        <v>638</v>
      </c>
      <c r="C142" s="1327"/>
      <c r="D142" s="877">
        <v>0</v>
      </c>
      <c r="E142" s="877">
        <v>0</v>
      </c>
      <c r="F142" s="877">
        <v>0</v>
      </c>
      <c r="G142" s="870">
        <v>0</v>
      </c>
      <c r="H142" s="201" t="s">
        <v>489</v>
      </c>
      <c r="I142" s="206"/>
    </row>
    <row r="143" spans="1:9" ht="22.5" customHeight="1" thickBot="1">
      <c r="A143" s="207">
        <v>85</v>
      </c>
      <c r="B143" s="1328" t="s">
        <v>490</v>
      </c>
      <c r="C143" s="1329"/>
      <c r="D143" s="882">
        <v>0</v>
      </c>
      <c r="E143" s="882">
        <v>0</v>
      </c>
      <c r="F143" s="882">
        <v>0</v>
      </c>
      <c r="G143" s="883">
        <v>0</v>
      </c>
      <c r="H143" s="208" t="s">
        <v>489</v>
      </c>
      <c r="I143" s="209"/>
    </row>
    <row r="144" spans="1:9" s="16" customFormat="1" ht="15.75" thickBot="1">
      <c r="A144" s="1362"/>
      <c r="B144" s="1362"/>
      <c r="C144" s="1362"/>
      <c r="D144" s="1362"/>
      <c r="E144" s="1362"/>
      <c r="F144" s="1362"/>
      <c r="G144" s="1362"/>
      <c r="H144" s="1362"/>
      <c r="I144" s="1362"/>
    </row>
    <row r="145" spans="1:9">
      <c r="A145" s="1313" t="s">
        <v>639</v>
      </c>
      <c r="B145" s="1314"/>
      <c r="C145" s="1314"/>
      <c r="D145" s="1314"/>
      <c r="E145" s="1315"/>
      <c r="F145" s="210"/>
      <c r="G145" s="211"/>
      <c r="H145" s="211"/>
      <c r="I145" s="211"/>
    </row>
    <row r="146" spans="1:9" ht="69.75" customHeight="1">
      <c r="A146" s="1317" t="s">
        <v>640</v>
      </c>
      <c r="B146" s="1318"/>
      <c r="C146" s="1318"/>
      <c r="D146" s="1318"/>
      <c r="E146" s="1319"/>
      <c r="F146" s="210"/>
      <c r="G146" s="211"/>
      <c r="H146" s="211"/>
      <c r="I146" s="211"/>
    </row>
    <row r="147" spans="1:9" ht="95.25" customHeight="1">
      <c r="A147" s="1317" t="s">
        <v>641</v>
      </c>
      <c r="B147" s="1318"/>
      <c r="C147" s="1318"/>
      <c r="D147" s="1318"/>
      <c r="E147" s="1319"/>
      <c r="F147" s="210"/>
      <c r="G147" s="211"/>
      <c r="H147" s="211"/>
      <c r="I147" s="211"/>
    </row>
    <row r="148" spans="1:9" ht="45" customHeight="1">
      <c r="A148" s="1317" t="s">
        <v>650</v>
      </c>
      <c r="B148" s="1318"/>
      <c r="C148" s="1318"/>
      <c r="D148" s="1318"/>
      <c r="E148" s="1319"/>
      <c r="F148" s="210"/>
      <c r="G148" s="211"/>
      <c r="H148" s="211"/>
      <c r="I148" s="211"/>
    </row>
    <row r="149" spans="1:9" ht="66.75" customHeight="1">
      <c r="A149" s="1317" t="s">
        <v>642</v>
      </c>
      <c r="B149" s="1318"/>
      <c r="C149" s="1318"/>
      <c r="D149" s="1318"/>
      <c r="E149" s="1319"/>
      <c r="F149" s="210"/>
      <c r="G149" s="211"/>
      <c r="H149" s="211"/>
      <c r="I149" s="211"/>
    </row>
    <row r="150" spans="1:9" ht="81.75" customHeight="1">
      <c r="A150" s="1317" t="s">
        <v>643</v>
      </c>
      <c r="B150" s="1318"/>
      <c r="C150" s="1318"/>
      <c r="D150" s="1318"/>
      <c r="E150" s="1319"/>
      <c r="F150" s="210"/>
      <c r="G150" s="211"/>
      <c r="H150" s="211"/>
      <c r="I150" s="211"/>
    </row>
    <row r="151" spans="1:9" ht="70.5" customHeight="1">
      <c r="A151" s="1317" t="s">
        <v>644</v>
      </c>
      <c r="B151" s="1318"/>
      <c r="C151" s="1318"/>
      <c r="D151" s="1318"/>
      <c r="E151" s="1319"/>
      <c r="F151" s="210"/>
      <c r="G151" s="211"/>
      <c r="H151" s="211"/>
      <c r="I151" s="211"/>
    </row>
    <row r="152" spans="1:9" ht="69" customHeight="1">
      <c r="A152" s="1317" t="s">
        <v>645</v>
      </c>
      <c r="B152" s="1318"/>
      <c r="C152" s="1318"/>
      <c r="D152" s="1318"/>
      <c r="E152" s="1319"/>
      <c r="F152" s="210"/>
      <c r="G152" s="211"/>
      <c r="H152" s="211"/>
      <c r="I152" s="211"/>
    </row>
    <row r="153" spans="1:9" ht="66.75" customHeight="1">
      <c r="A153" s="1317" t="s">
        <v>646</v>
      </c>
      <c r="B153" s="1318"/>
      <c r="C153" s="1318"/>
      <c r="D153" s="1318"/>
      <c r="E153" s="1319"/>
      <c r="F153" s="210"/>
      <c r="G153" s="211"/>
      <c r="H153" s="211"/>
      <c r="I153" s="211"/>
    </row>
    <row r="154" spans="1:9" ht="56.25" customHeight="1">
      <c r="A154" s="1317" t="s">
        <v>647</v>
      </c>
      <c r="B154" s="1318"/>
      <c r="C154" s="1318"/>
      <c r="D154" s="1318"/>
      <c r="E154" s="1319"/>
      <c r="F154" s="210"/>
      <c r="G154" s="211"/>
      <c r="H154" s="211"/>
      <c r="I154" s="211"/>
    </row>
    <row r="155" spans="1:9" ht="45" customHeight="1" thickBot="1">
      <c r="A155" s="1320" t="s">
        <v>648</v>
      </c>
      <c r="B155" s="1321"/>
      <c r="C155" s="1321"/>
      <c r="D155" s="1321"/>
      <c r="E155" s="1322"/>
      <c r="F155" s="210"/>
      <c r="G155" s="211"/>
      <c r="H155" s="211"/>
      <c r="I155" s="211"/>
    </row>
    <row r="156" spans="1:9" ht="15.75" thickBot="1">
      <c r="A156" s="1369"/>
      <c r="B156" s="1369"/>
      <c r="C156" s="1369"/>
      <c r="D156" s="1369"/>
      <c r="E156" s="1369"/>
      <c r="F156" s="1370"/>
      <c r="G156" s="1370"/>
      <c r="H156" s="1370"/>
      <c r="I156" s="1370"/>
    </row>
    <row r="157" spans="1:9" ht="15" customHeight="1">
      <c r="A157" s="1307" t="s">
        <v>491</v>
      </c>
      <c r="B157" s="1308"/>
      <c r="C157" s="1308"/>
      <c r="D157" s="1308"/>
      <c r="E157" s="1309"/>
      <c r="F157" s="211"/>
      <c r="G157" s="211"/>
      <c r="H157" s="211"/>
      <c r="I157" s="211"/>
    </row>
    <row r="158" spans="1:9" ht="15" customHeight="1">
      <c r="A158" s="1316" t="s">
        <v>492</v>
      </c>
      <c r="B158" s="1311"/>
      <c r="C158" s="1311"/>
      <c r="D158" s="1311"/>
      <c r="E158" s="1312"/>
      <c r="F158" s="211"/>
      <c r="G158" s="211"/>
      <c r="H158" s="211"/>
      <c r="I158" s="211"/>
    </row>
    <row r="159" spans="1:9" ht="22.5">
      <c r="A159" s="212" t="s">
        <v>1265</v>
      </c>
      <c r="B159" s="1310" t="s">
        <v>1266</v>
      </c>
      <c r="C159" s="1311"/>
      <c r="D159" s="1311"/>
      <c r="E159" s="1312"/>
      <c r="F159" s="211"/>
      <c r="G159" s="211"/>
      <c r="H159" s="211"/>
      <c r="I159" s="211"/>
    </row>
    <row r="160" spans="1:9" ht="27" customHeight="1">
      <c r="A160" s="197">
        <v>1</v>
      </c>
      <c r="B160" s="1301" t="s">
        <v>879</v>
      </c>
      <c r="C160" s="1302"/>
      <c r="D160" s="1302"/>
      <c r="E160" s="1303"/>
      <c r="F160" s="211"/>
      <c r="G160" s="213"/>
      <c r="H160" s="213"/>
      <c r="I160" s="213"/>
    </row>
    <row r="161" spans="1:9" ht="26.25" customHeight="1">
      <c r="A161" s="197">
        <v>2</v>
      </c>
      <c r="B161" s="1301" t="s">
        <v>493</v>
      </c>
      <c r="C161" s="1302"/>
      <c r="D161" s="1302"/>
      <c r="E161" s="1303"/>
      <c r="F161" s="211"/>
      <c r="G161" s="213"/>
      <c r="H161" s="213"/>
      <c r="I161" s="213"/>
    </row>
    <row r="162" spans="1:9" ht="24.75" customHeight="1">
      <c r="A162" s="197">
        <v>3</v>
      </c>
      <c r="B162" s="1301" t="s">
        <v>494</v>
      </c>
      <c r="C162" s="1302"/>
      <c r="D162" s="1302"/>
      <c r="E162" s="1303"/>
      <c r="F162" s="211"/>
      <c r="G162" s="213"/>
      <c r="H162" s="213"/>
      <c r="I162" s="213"/>
    </row>
    <row r="163" spans="1:9" ht="15" customHeight="1">
      <c r="A163" s="214" t="s">
        <v>324</v>
      </c>
      <c r="B163" s="1301" t="s">
        <v>495</v>
      </c>
      <c r="C163" s="1302"/>
      <c r="D163" s="1302"/>
      <c r="E163" s="1303"/>
      <c r="F163" s="211"/>
      <c r="G163" s="213"/>
      <c r="H163" s="213"/>
      <c r="I163" s="213"/>
    </row>
    <row r="164" spans="1:9" ht="32.25" customHeight="1">
      <c r="A164" s="197">
        <v>4</v>
      </c>
      <c r="B164" s="1301" t="s">
        <v>496</v>
      </c>
      <c r="C164" s="1302"/>
      <c r="D164" s="1302"/>
      <c r="E164" s="1303"/>
      <c r="F164" s="210"/>
      <c r="G164" s="213"/>
      <c r="H164" s="213"/>
      <c r="I164" s="213"/>
    </row>
    <row r="165" spans="1:9" ht="27" customHeight="1">
      <c r="A165" s="197">
        <v>5</v>
      </c>
      <c r="B165" s="1301" t="s">
        <v>497</v>
      </c>
      <c r="C165" s="1302"/>
      <c r="D165" s="1302"/>
      <c r="E165" s="1303"/>
      <c r="F165" s="210"/>
      <c r="G165" s="213"/>
      <c r="H165" s="213"/>
      <c r="I165" s="213"/>
    </row>
    <row r="166" spans="1:9" ht="25.5" customHeight="1">
      <c r="A166" s="214" t="s">
        <v>325</v>
      </c>
      <c r="B166" s="1301" t="s">
        <v>498</v>
      </c>
      <c r="C166" s="1302"/>
      <c r="D166" s="1302"/>
      <c r="E166" s="1303"/>
      <c r="F166" s="210"/>
      <c r="G166" s="213"/>
      <c r="H166" s="213"/>
      <c r="I166" s="213"/>
    </row>
    <row r="167" spans="1:9">
      <c r="A167" s="197">
        <v>6</v>
      </c>
      <c r="B167" s="1301" t="s">
        <v>499</v>
      </c>
      <c r="C167" s="1302"/>
      <c r="D167" s="1302"/>
      <c r="E167" s="1303"/>
      <c r="F167" s="210"/>
      <c r="G167" s="213"/>
      <c r="H167" s="213"/>
      <c r="I167" s="213"/>
    </row>
    <row r="168" spans="1:9" ht="15" customHeight="1">
      <c r="A168" s="197">
        <v>7</v>
      </c>
      <c r="B168" s="1301" t="s">
        <v>500</v>
      </c>
      <c r="C168" s="1302"/>
      <c r="D168" s="1302"/>
      <c r="E168" s="1303"/>
      <c r="F168" s="210"/>
      <c r="G168" s="213"/>
      <c r="H168" s="213"/>
      <c r="I168" s="213"/>
    </row>
    <row r="169" spans="1:9" ht="15" customHeight="1">
      <c r="A169" s="197">
        <v>8</v>
      </c>
      <c r="B169" s="1301" t="s">
        <v>501</v>
      </c>
      <c r="C169" s="1302"/>
      <c r="D169" s="1302"/>
      <c r="E169" s="1303"/>
      <c r="F169" s="210"/>
      <c r="G169" s="213"/>
      <c r="H169" s="213"/>
      <c r="I169" s="213"/>
    </row>
    <row r="170" spans="1:9" ht="15" customHeight="1">
      <c r="A170" s="197">
        <v>9</v>
      </c>
      <c r="B170" s="1301" t="s">
        <v>502</v>
      </c>
      <c r="C170" s="1302"/>
      <c r="D170" s="1302"/>
      <c r="E170" s="1303"/>
      <c r="F170" s="210"/>
      <c r="G170" s="213"/>
      <c r="H170" s="213"/>
      <c r="I170" s="213"/>
    </row>
    <row r="171" spans="1:9" ht="40.5" customHeight="1">
      <c r="A171" s="197">
        <v>10</v>
      </c>
      <c r="B171" s="1301" t="s">
        <v>503</v>
      </c>
      <c r="C171" s="1302"/>
      <c r="D171" s="1302"/>
      <c r="E171" s="1303"/>
      <c r="F171" s="210"/>
      <c r="G171" s="213"/>
      <c r="H171" s="213"/>
      <c r="I171" s="213"/>
    </row>
    <row r="172" spans="1:9" ht="28.5" customHeight="1">
      <c r="A172" s="197">
        <v>11</v>
      </c>
      <c r="B172" s="1301" t="s">
        <v>504</v>
      </c>
      <c r="C172" s="1302"/>
      <c r="D172" s="1302"/>
      <c r="E172" s="1303"/>
      <c r="F172" s="210"/>
      <c r="G172" s="213"/>
      <c r="H172" s="213"/>
      <c r="I172" s="213"/>
    </row>
    <row r="173" spans="1:9" ht="32.25" customHeight="1">
      <c r="A173" s="197">
        <v>12</v>
      </c>
      <c r="B173" s="1301" t="s">
        <v>505</v>
      </c>
      <c r="C173" s="1302"/>
      <c r="D173" s="1302"/>
      <c r="E173" s="1303"/>
      <c r="F173" s="210"/>
      <c r="G173" s="213"/>
      <c r="H173" s="213"/>
      <c r="I173" s="213"/>
    </row>
    <row r="174" spans="1:9" ht="27" customHeight="1">
      <c r="A174" s="197">
        <v>13</v>
      </c>
      <c r="B174" s="1301" t="s">
        <v>506</v>
      </c>
      <c r="C174" s="1302"/>
      <c r="D174" s="1302"/>
      <c r="E174" s="1303"/>
      <c r="F174" s="210"/>
      <c r="G174" s="213"/>
      <c r="H174" s="213"/>
      <c r="I174" s="213"/>
    </row>
    <row r="175" spans="1:9" ht="33" customHeight="1">
      <c r="A175" s="197">
        <v>14</v>
      </c>
      <c r="B175" s="1301" t="s">
        <v>507</v>
      </c>
      <c r="C175" s="1302"/>
      <c r="D175" s="1302"/>
      <c r="E175" s="1303"/>
      <c r="F175" s="210"/>
      <c r="G175" s="213"/>
      <c r="H175" s="213"/>
      <c r="I175" s="213"/>
    </row>
    <row r="176" spans="1:9" ht="33" customHeight="1">
      <c r="A176" s="197">
        <v>15</v>
      </c>
      <c r="B176" s="1301" t="s">
        <v>508</v>
      </c>
      <c r="C176" s="1302"/>
      <c r="D176" s="1302"/>
      <c r="E176" s="1303"/>
      <c r="F176" s="210"/>
      <c r="G176" s="213"/>
      <c r="H176" s="213"/>
      <c r="I176" s="213"/>
    </row>
    <row r="177" spans="1:9" ht="37.5" customHeight="1">
      <c r="A177" s="197">
        <v>16</v>
      </c>
      <c r="B177" s="1301" t="s">
        <v>509</v>
      </c>
      <c r="C177" s="1302"/>
      <c r="D177" s="1302"/>
      <c r="E177" s="1303"/>
      <c r="F177" s="210"/>
      <c r="G177" s="213"/>
      <c r="H177" s="213"/>
      <c r="I177" s="213"/>
    </row>
    <row r="178" spans="1:9" ht="41.25" customHeight="1">
      <c r="A178" s="197">
        <v>17</v>
      </c>
      <c r="B178" s="1301" t="s">
        <v>510</v>
      </c>
      <c r="C178" s="1302"/>
      <c r="D178" s="1302"/>
      <c r="E178" s="1303"/>
      <c r="F178" s="210"/>
      <c r="G178" s="213"/>
      <c r="H178" s="213"/>
      <c r="I178" s="213"/>
    </row>
    <row r="179" spans="1:9" ht="52.5" customHeight="1">
      <c r="A179" s="197">
        <v>18</v>
      </c>
      <c r="B179" s="1301" t="s">
        <v>511</v>
      </c>
      <c r="C179" s="1302"/>
      <c r="D179" s="1302"/>
      <c r="E179" s="1303"/>
      <c r="F179" s="210"/>
      <c r="G179" s="213"/>
      <c r="H179" s="213"/>
      <c r="I179" s="213"/>
    </row>
    <row r="180" spans="1:9" ht="54" customHeight="1">
      <c r="A180" s="197">
        <v>19</v>
      </c>
      <c r="B180" s="1301" t="s">
        <v>512</v>
      </c>
      <c r="C180" s="1302"/>
      <c r="D180" s="1302"/>
      <c r="E180" s="1303"/>
      <c r="F180" s="210"/>
      <c r="G180" s="213"/>
      <c r="H180" s="213"/>
      <c r="I180" s="213"/>
    </row>
    <row r="181" spans="1:9" ht="19.5" customHeight="1">
      <c r="A181" s="197">
        <v>20</v>
      </c>
      <c r="B181" s="1301" t="s">
        <v>502</v>
      </c>
      <c r="C181" s="1302"/>
      <c r="D181" s="1302"/>
      <c r="E181" s="1303"/>
      <c r="F181" s="210"/>
      <c r="G181" s="213"/>
      <c r="H181" s="213"/>
      <c r="I181" s="213"/>
    </row>
    <row r="182" spans="1:9" ht="26.25" customHeight="1">
      <c r="A182" s="214" t="s">
        <v>237</v>
      </c>
      <c r="B182" s="1301" t="s">
        <v>513</v>
      </c>
      <c r="C182" s="1302"/>
      <c r="D182" s="1302"/>
      <c r="E182" s="1303"/>
      <c r="F182" s="210"/>
      <c r="G182" s="213"/>
      <c r="H182" s="213"/>
      <c r="I182" s="213"/>
    </row>
    <row r="183" spans="1:9" ht="30.75" customHeight="1">
      <c r="A183" s="214" t="s">
        <v>238</v>
      </c>
      <c r="B183" s="1301" t="s">
        <v>514</v>
      </c>
      <c r="C183" s="1302"/>
      <c r="D183" s="1302"/>
      <c r="E183" s="1303"/>
      <c r="F183" s="210"/>
      <c r="G183" s="213"/>
      <c r="H183" s="213"/>
      <c r="I183" s="213"/>
    </row>
    <row r="184" spans="1:9" ht="43.5" customHeight="1">
      <c r="A184" s="214" t="s">
        <v>326</v>
      </c>
      <c r="B184" s="1301" t="s">
        <v>515</v>
      </c>
      <c r="C184" s="1302"/>
      <c r="D184" s="1302"/>
      <c r="E184" s="1303"/>
      <c r="F184" s="210"/>
      <c r="G184" s="213"/>
      <c r="H184" s="213"/>
      <c r="I184" s="213"/>
    </row>
    <row r="185" spans="1:9" ht="29.25" customHeight="1">
      <c r="A185" s="214" t="s">
        <v>327</v>
      </c>
      <c r="B185" s="1301" t="s">
        <v>516</v>
      </c>
      <c r="C185" s="1302"/>
      <c r="D185" s="1302"/>
      <c r="E185" s="1303"/>
      <c r="F185" s="210"/>
      <c r="G185" s="213"/>
      <c r="H185" s="213"/>
      <c r="I185" s="213"/>
    </row>
    <row r="186" spans="1:9" ht="41.25" customHeight="1">
      <c r="A186" s="197">
        <v>21</v>
      </c>
      <c r="B186" s="1301" t="s">
        <v>517</v>
      </c>
      <c r="C186" s="1302"/>
      <c r="D186" s="1302"/>
      <c r="E186" s="1303"/>
      <c r="F186" s="210"/>
      <c r="G186" s="213"/>
      <c r="H186" s="213"/>
      <c r="I186" s="213"/>
    </row>
    <row r="187" spans="1:9" ht="15" customHeight="1">
      <c r="A187" s="197">
        <v>22</v>
      </c>
      <c r="B187" s="1301" t="s">
        <v>518</v>
      </c>
      <c r="C187" s="1302"/>
      <c r="D187" s="1302"/>
      <c r="E187" s="1303"/>
      <c r="F187" s="210"/>
      <c r="G187" s="213"/>
      <c r="H187" s="213"/>
      <c r="I187" s="213"/>
    </row>
    <row r="188" spans="1:9" ht="38.25" customHeight="1">
      <c r="A188" s="197">
        <v>23</v>
      </c>
      <c r="B188" s="1301" t="s">
        <v>519</v>
      </c>
      <c r="C188" s="1302"/>
      <c r="D188" s="1302"/>
      <c r="E188" s="1303"/>
      <c r="F188" s="210"/>
      <c r="G188" s="213"/>
      <c r="H188" s="213"/>
      <c r="I188" s="213"/>
    </row>
    <row r="189" spans="1:9" ht="18" customHeight="1">
      <c r="A189" s="197">
        <v>24</v>
      </c>
      <c r="B189" s="1301" t="s">
        <v>502</v>
      </c>
      <c r="C189" s="1302"/>
      <c r="D189" s="1302"/>
      <c r="E189" s="1303"/>
      <c r="F189" s="210"/>
      <c r="G189" s="213"/>
      <c r="H189" s="213"/>
      <c r="I189" s="213"/>
    </row>
    <row r="190" spans="1:9" ht="31.5" customHeight="1">
      <c r="A190" s="197">
        <v>25</v>
      </c>
      <c r="B190" s="1301" t="s">
        <v>520</v>
      </c>
      <c r="C190" s="1302"/>
      <c r="D190" s="1302"/>
      <c r="E190" s="1303"/>
      <c r="F190" s="210"/>
      <c r="G190" s="213"/>
      <c r="H190" s="213"/>
      <c r="I190" s="213"/>
    </row>
    <row r="191" spans="1:9" ht="15" customHeight="1">
      <c r="A191" s="214" t="s">
        <v>387</v>
      </c>
      <c r="B191" s="1301" t="s">
        <v>521</v>
      </c>
      <c r="C191" s="1302"/>
      <c r="D191" s="1302"/>
      <c r="E191" s="1303"/>
      <c r="F191" s="210"/>
      <c r="G191" s="213"/>
      <c r="H191" s="213"/>
      <c r="I191" s="213"/>
    </row>
    <row r="192" spans="1:9" ht="50.25" customHeight="1">
      <c r="A192" s="214" t="s">
        <v>388</v>
      </c>
      <c r="B192" s="1301" t="s">
        <v>522</v>
      </c>
      <c r="C192" s="1302"/>
      <c r="D192" s="1302"/>
      <c r="E192" s="1303"/>
      <c r="F192" s="210"/>
      <c r="G192" s="213"/>
      <c r="H192" s="213"/>
      <c r="I192" s="213"/>
    </row>
    <row r="193" spans="1:9" ht="27" customHeight="1">
      <c r="A193" s="197">
        <v>27</v>
      </c>
      <c r="B193" s="1301" t="s">
        <v>523</v>
      </c>
      <c r="C193" s="1302"/>
      <c r="D193" s="1302"/>
      <c r="E193" s="1303"/>
      <c r="F193" s="210"/>
      <c r="G193" s="213"/>
      <c r="H193" s="213"/>
      <c r="I193" s="213"/>
    </row>
    <row r="194" spans="1:9" ht="15.75" customHeight="1">
      <c r="A194" s="197">
        <v>28</v>
      </c>
      <c r="B194" s="1301" t="s">
        <v>524</v>
      </c>
      <c r="C194" s="1302"/>
      <c r="D194" s="1302"/>
      <c r="E194" s="1303"/>
      <c r="F194" s="210"/>
      <c r="G194" s="213"/>
      <c r="H194" s="213"/>
      <c r="I194" s="213"/>
    </row>
    <row r="195" spans="1:9" ht="15" customHeight="1">
      <c r="A195" s="197">
        <v>29</v>
      </c>
      <c r="B195" s="1301" t="s">
        <v>525</v>
      </c>
      <c r="C195" s="1302"/>
      <c r="D195" s="1302"/>
      <c r="E195" s="1303"/>
      <c r="F195" s="210"/>
      <c r="G195" s="213"/>
      <c r="H195" s="213"/>
      <c r="I195" s="213"/>
    </row>
    <row r="196" spans="1:9" ht="15" customHeight="1">
      <c r="A196" s="197">
        <v>30</v>
      </c>
      <c r="B196" s="1301" t="s">
        <v>526</v>
      </c>
      <c r="C196" s="1302"/>
      <c r="D196" s="1302"/>
      <c r="E196" s="1303"/>
      <c r="F196" s="210"/>
      <c r="G196" s="213"/>
      <c r="H196" s="213"/>
      <c r="I196" s="213"/>
    </row>
    <row r="197" spans="1:9" ht="15" customHeight="1">
      <c r="A197" s="197">
        <v>31</v>
      </c>
      <c r="B197" s="1301" t="s">
        <v>527</v>
      </c>
      <c r="C197" s="1302"/>
      <c r="D197" s="1302"/>
      <c r="E197" s="1303"/>
      <c r="F197" s="210"/>
      <c r="G197" s="213"/>
      <c r="H197" s="213"/>
      <c r="I197" s="213"/>
    </row>
    <row r="198" spans="1:9" ht="15" customHeight="1">
      <c r="A198" s="197">
        <v>32</v>
      </c>
      <c r="B198" s="1301" t="s">
        <v>528</v>
      </c>
      <c r="C198" s="1302"/>
      <c r="D198" s="1302"/>
      <c r="E198" s="1303"/>
      <c r="F198" s="210"/>
      <c r="G198" s="213"/>
      <c r="H198" s="213"/>
      <c r="I198" s="213"/>
    </row>
    <row r="199" spans="1:9" ht="28.5" customHeight="1">
      <c r="A199" s="215">
        <v>33</v>
      </c>
      <c r="B199" s="1301" t="s">
        <v>529</v>
      </c>
      <c r="C199" s="1302"/>
      <c r="D199" s="1302"/>
      <c r="E199" s="1303"/>
      <c r="F199" s="210"/>
      <c r="G199" s="213"/>
      <c r="H199" s="213"/>
      <c r="I199" s="213"/>
    </row>
    <row r="200" spans="1:9" ht="27.75" customHeight="1">
      <c r="A200" s="215">
        <v>34</v>
      </c>
      <c r="B200" s="1301" t="s">
        <v>530</v>
      </c>
      <c r="C200" s="1302"/>
      <c r="D200" s="1302"/>
      <c r="E200" s="1303"/>
      <c r="F200" s="210"/>
      <c r="G200" s="213"/>
      <c r="H200" s="213"/>
      <c r="I200" s="213"/>
    </row>
    <row r="201" spans="1:9" ht="25.5" customHeight="1">
      <c r="A201" s="215">
        <v>35</v>
      </c>
      <c r="B201" s="1301" t="s">
        <v>531</v>
      </c>
      <c r="C201" s="1302"/>
      <c r="D201" s="1302"/>
      <c r="E201" s="1303"/>
      <c r="F201" s="210"/>
      <c r="G201" s="213"/>
      <c r="H201" s="213"/>
      <c r="I201" s="213"/>
    </row>
    <row r="202" spans="1:9" ht="15" customHeight="1">
      <c r="A202" s="216">
        <v>36</v>
      </c>
      <c r="B202" s="1301" t="s">
        <v>532</v>
      </c>
      <c r="C202" s="1302"/>
      <c r="D202" s="1302"/>
      <c r="E202" s="1303"/>
      <c r="F202" s="210"/>
      <c r="G202" s="213"/>
      <c r="H202" s="213"/>
      <c r="I202" s="213"/>
    </row>
    <row r="203" spans="1:9" ht="28.5" customHeight="1">
      <c r="A203" s="217">
        <v>37</v>
      </c>
      <c r="B203" s="1301" t="s">
        <v>533</v>
      </c>
      <c r="C203" s="1302"/>
      <c r="D203" s="1302"/>
      <c r="E203" s="1303"/>
      <c r="F203" s="210"/>
      <c r="G203" s="213"/>
      <c r="H203" s="213"/>
      <c r="I203" s="213"/>
    </row>
    <row r="204" spans="1:9" ht="39.75" customHeight="1">
      <c r="A204" s="217">
        <v>38</v>
      </c>
      <c r="B204" s="1301" t="s">
        <v>534</v>
      </c>
      <c r="C204" s="1302"/>
      <c r="D204" s="1302"/>
      <c r="E204" s="1303"/>
      <c r="F204" s="210"/>
      <c r="G204" s="213"/>
      <c r="H204" s="213"/>
      <c r="I204" s="213"/>
    </row>
    <row r="205" spans="1:9" ht="40.5" customHeight="1">
      <c r="A205" s="217">
        <v>39</v>
      </c>
      <c r="B205" s="1301" t="s">
        <v>535</v>
      </c>
      <c r="C205" s="1302"/>
      <c r="D205" s="1302"/>
      <c r="E205" s="1303"/>
      <c r="F205" s="210"/>
      <c r="G205" s="213"/>
      <c r="H205" s="213"/>
      <c r="I205" s="213"/>
    </row>
    <row r="206" spans="1:9" ht="40.5" customHeight="1">
      <c r="A206" s="217">
        <v>40</v>
      </c>
      <c r="B206" s="1301" t="s">
        <v>536</v>
      </c>
      <c r="C206" s="1302"/>
      <c r="D206" s="1302"/>
      <c r="E206" s="1303"/>
      <c r="F206" s="210"/>
      <c r="G206" s="213"/>
      <c r="H206" s="213"/>
      <c r="I206" s="213"/>
    </row>
    <row r="207" spans="1:9" ht="15" customHeight="1">
      <c r="A207" s="217">
        <v>41</v>
      </c>
      <c r="B207" s="1301" t="s">
        <v>502</v>
      </c>
      <c r="C207" s="1302"/>
      <c r="D207" s="1302"/>
      <c r="E207" s="1303"/>
      <c r="F207" s="210"/>
      <c r="G207" s="213"/>
      <c r="H207" s="213"/>
      <c r="I207" s="213"/>
    </row>
    <row r="208" spans="1:9" ht="29.25" customHeight="1">
      <c r="A208" s="217">
        <v>42</v>
      </c>
      <c r="B208" s="1301" t="s">
        <v>537</v>
      </c>
      <c r="C208" s="1302"/>
      <c r="D208" s="1302"/>
      <c r="E208" s="1303"/>
      <c r="F208" s="210"/>
      <c r="G208" s="213"/>
      <c r="H208" s="213"/>
      <c r="I208" s="213"/>
    </row>
    <row r="209" spans="1:9" ht="15" customHeight="1">
      <c r="A209" s="217">
        <v>43</v>
      </c>
      <c r="B209" s="1301" t="s">
        <v>538</v>
      </c>
      <c r="C209" s="1302"/>
      <c r="D209" s="1302"/>
      <c r="E209" s="1303"/>
      <c r="F209" s="210"/>
      <c r="G209" s="213"/>
      <c r="H209" s="213"/>
      <c r="I209" s="213"/>
    </row>
    <row r="210" spans="1:9" ht="15" customHeight="1">
      <c r="A210" s="217">
        <v>44</v>
      </c>
      <c r="B210" s="1301" t="s">
        <v>539</v>
      </c>
      <c r="C210" s="1302"/>
      <c r="D210" s="1302"/>
      <c r="E210" s="1303"/>
      <c r="F210" s="210"/>
      <c r="G210" s="213"/>
      <c r="H210" s="213"/>
      <c r="I210" s="213"/>
    </row>
    <row r="211" spans="1:9" ht="15" customHeight="1">
      <c r="A211" s="217">
        <v>45</v>
      </c>
      <c r="B211" s="1301" t="s">
        <v>540</v>
      </c>
      <c r="C211" s="1302"/>
      <c r="D211" s="1302"/>
      <c r="E211" s="1303"/>
      <c r="F211" s="210"/>
      <c r="G211" s="213"/>
      <c r="H211" s="213"/>
      <c r="I211" s="213"/>
    </row>
    <row r="212" spans="1:9" ht="15" customHeight="1">
      <c r="A212" s="217">
        <v>46</v>
      </c>
      <c r="B212" s="1301" t="s">
        <v>541</v>
      </c>
      <c r="C212" s="1302"/>
      <c r="D212" s="1302"/>
      <c r="E212" s="1303"/>
      <c r="F212" s="210"/>
      <c r="G212" s="213"/>
      <c r="H212" s="213"/>
      <c r="I212" s="213"/>
    </row>
    <row r="213" spans="1:9" ht="30.75" customHeight="1">
      <c r="A213" s="217">
        <v>47</v>
      </c>
      <c r="B213" s="1301" t="s">
        <v>542</v>
      </c>
      <c r="C213" s="1302"/>
      <c r="D213" s="1302"/>
      <c r="E213" s="1303"/>
      <c r="F213" s="210"/>
      <c r="G213" s="213"/>
      <c r="H213" s="213"/>
      <c r="I213" s="213"/>
    </row>
    <row r="214" spans="1:9" ht="39.75" customHeight="1">
      <c r="A214" s="217">
        <v>48</v>
      </c>
      <c r="B214" s="1301" t="s">
        <v>543</v>
      </c>
      <c r="C214" s="1302"/>
      <c r="D214" s="1302"/>
      <c r="E214" s="1303"/>
      <c r="F214" s="210"/>
      <c r="G214" s="213"/>
      <c r="H214" s="213"/>
      <c r="I214" s="213"/>
    </row>
    <row r="215" spans="1:9" ht="27" customHeight="1">
      <c r="A215" s="217">
        <v>49</v>
      </c>
      <c r="B215" s="1301" t="s">
        <v>544</v>
      </c>
      <c r="C215" s="1302"/>
      <c r="D215" s="1302"/>
      <c r="E215" s="1303"/>
      <c r="F215" s="210"/>
      <c r="G215" s="213"/>
      <c r="H215" s="213"/>
      <c r="I215" s="213"/>
    </row>
    <row r="216" spans="1:9" ht="15" customHeight="1">
      <c r="A216" s="217">
        <v>50</v>
      </c>
      <c r="B216" s="1301" t="s">
        <v>545</v>
      </c>
      <c r="C216" s="1302"/>
      <c r="D216" s="1302"/>
      <c r="E216" s="1303"/>
      <c r="F216" s="210"/>
      <c r="G216" s="213"/>
      <c r="H216" s="213"/>
      <c r="I216" s="213"/>
    </row>
    <row r="217" spans="1:9" ht="15" customHeight="1">
      <c r="A217" s="217">
        <v>51</v>
      </c>
      <c r="B217" s="1301" t="s">
        <v>546</v>
      </c>
      <c r="C217" s="1302"/>
      <c r="D217" s="1302"/>
      <c r="E217" s="1303"/>
      <c r="F217" s="210"/>
      <c r="G217" s="213"/>
      <c r="H217" s="213"/>
      <c r="I217" s="213"/>
    </row>
    <row r="218" spans="1:9" ht="28.5" customHeight="1">
      <c r="A218" s="217">
        <v>52</v>
      </c>
      <c r="B218" s="1301" t="s">
        <v>547</v>
      </c>
      <c r="C218" s="1302"/>
      <c r="D218" s="1302"/>
      <c r="E218" s="1303"/>
      <c r="F218" s="210"/>
      <c r="G218" s="213"/>
      <c r="H218" s="213"/>
      <c r="I218" s="213"/>
    </row>
    <row r="219" spans="1:9" ht="42" customHeight="1">
      <c r="A219" s="217">
        <v>53</v>
      </c>
      <c r="B219" s="1301" t="s">
        <v>548</v>
      </c>
      <c r="C219" s="1302"/>
      <c r="D219" s="1302"/>
      <c r="E219" s="1303"/>
      <c r="F219" s="210"/>
      <c r="G219" s="213"/>
      <c r="H219" s="213"/>
      <c r="I219" s="213"/>
    </row>
    <row r="220" spans="1:9" ht="53.25" customHeight="1">
      <c r="A220" s="217">
        <v>54</v>
      </c>
      <c r="B220" s="1301" t="s">
        <v>549</v>
      </c>
      <c r="C220" s="1302"/>
      <c r="D220" s="1302"/>
      <c r="E220" s="1303"/>
      <c r="F220" s="210"/>
      <c r="G220" s="213"/>
      <c r="H220" s="213"/>
      <c r="I220" s="213"/>
    </row>
    <row r="221" spans="1:9" ht="42" customHeight="1">
      <c r="A221" s="217">
        <v>55</v>
      </c>
      <c r="B221" s="1301" t="s">
        <v>550</v>
      </c>
      <c r="C221" s="1302"/>
      <c r="D221" s="1302"/>
      <c r="E221" s="1303"/>
      <c r="F221" s="210"/>
      <c r="G221" s="213"/>
      <c r="H221" s="213"/>
      <c r="I221" s="213"/>
    </row>
    <row r="222" spans="1:9" ht="15" customHeight="1">
      <c r="A222" s="217">
        <v>56</v>
      </c>
      <c r="B222" s="1301" t="s">
        <v>502</v>
      </c>
      <c r="C222" s="1302"/>
      <c r="D222" s="1302"/>
      <c r="E222" s="1303"/>
      <c r="F222" s="210"/>
      <c r="G222" s="213"/>
      <c r="H222" s="213"/>
      <c r="I222" s="213"/>
    </row>
    <row r="223" spans="1:9" ht="15" customHeight="1">
      <c r="A223" s="217">
        <v>57</v>
      </c>
      <c r="B223" s="1301" t="s">
        <v>551</v>
      </c>
      <c r="C223" s="1302"/>
      <c r="D223" s="1302"/>
      <c r="E223" s="1303"/>
      <c r="F223" s="210"/>
      <c r="G223" s="213"/>
      <c r="H223" s="213"/>
      <c r="I223" s="213"/>
    </row>
    <row r="224" spans="1:9" ht="15" customHeight="1">
      <c r="A224" s="217">
        <v>58</v>
      </c>
      <c r="B224" s="1301" t="s">
        <v>552</v>
      </c>
      <c r="C224" s="1302"/>
      <c r="D224" s="1302"/>
      <c r="E224" s="1303"/>
      <c r="F224" s="210"/>
      <c r="G224" s="213"/>
      <c r="H224" s="213"/>
      <c r="I224" s="213"/>
    </row>
    <row r="225" spans="1:9" ht="15" customHeight="1">
      <c r="A225" s="217">
        <v>59</v>
      </c>
      <c r="B225" s="1301" t="s">
        <v>553</v>
      </c>
      <c r="C225" s="1302"/>
      <c r="D225" s="1302"/>
      <c r="E225" s="1303"/>
      <c r="F225" s="210"/>
      <c r="G225" s="213"/>
      <c r="H225" s="213"/>
      <c r="I225" s="213"/>
    </row>
    <row r="226" spans="1:9" ht="15" customHeight="1">
      <c r="A226" s="217">
        <v>60</v>
      </c>
      <c r="B226" s="1301" t="s">
        <v>554</v>
      </c>
      <c r="C226" s="1302"/>
      <c r="D226" s="1302"/>
      <c r="E226" s="1303"/>
      <c r="F226" s="210"/>
      <c r="G226" s="213"/>
      <c r="H226" s="213"/>
      <c r="I226" s="213"/>
    </row>
    <row r="227" spans="1:9" ht="34.5" customHeight="1">
      <c r="A227" s="217">
        <v>61</v>
      </c>
      <c r="B227" s="1301" t="s">
        <v>555</v>
      </c>
      <c r="C227" s="1302"/>
      <c r="D227" s="1302"/>
      <c r="E227" s="1303"/>
      <c r="F227" s="210"/>
      <c r="G227" s="213"/>
      <c r="H227" s="213"/>
      <c r="I227" s="213"/>
    </row>
    <row r="228" spans="1:9" ht="30" customHeight="1">
      <c r="A228" s="217">
        <v>62</v>
      </c>
      <c r="B228" s="1301" t="s">
        <v>556</v>
      </c>
      <c r="C228" s="1302"/>
      <c r="D228" s="1302"/>
      <c r="E228" s="1303"/>
      <c r="F228" s="210"/>
      <c r="G228" s="213"/>
      <c r="H228" s="213"/>
      <c r="I228" s="213"/>
    </row>
    <row r="229" spans="1:9" ht="27.75" customHeight="1">
      <c r="A229" s="217">
        <v>63</v>
      </c>
      <c r="B229" s="1301" t="s">
        <v>557</v>
      </c>
      <c r="C229" s="1302"/>
      <c r="D229" s="1302"/>
      <c r="E229" s="1303"/>
      <c r="F229" s="210"/>
      <c r="G229" s="213"/>
      <c r="H229" s="213"/>
      <c r="I229" s="213"/>
    </row>
    <row r="230" spans="1:9" ht="112.5" customHeight="1">
      <c r="A230" s="217">
        <v>64</v>
      </c>
      <c r="B230" s="1301" t="s">
        <v>558</v>
      </c>
      <c r="C230" s="1302"/>
      <c r="D230" s="1302"/>
      <c r="E230" s="1303"/>
      <c r="F230" s="210"/>
      <c r="G230" s="213"/>
      <c r="H230" s="213"/>
      <c r="I230" s="213"/>
    </row>
    <row r="231" spans="1:9" ht="27.75" customHeight="1">
      <c r="A231" s="217">
        <v>65</v>
      </c>
      <c r="B231" s="1301" t="s">
        <v>559</v>
      </c>
      <c r="C231" s="1302"/>
      <c r="D231" s="1302"/>
      <c r="E231" s="1303"/>
      <c r="F231" s="210"/>
      <c r="G231" s="213"/>
      <c r="H231" s="213"/>
      <c r="I231" s="213"/>
    </row>
    <row r="232" spans="1:9" ht="26.25" customHeight="1">
      <c r="A232" s="217">
        <v>66</v>
      </c>
      <c r="B232" s="1301" t="s">
        <v>560</v>
      </c>
      <c r="C232" s="1302"/>
      <c r="D232" s="1302"/>
      <c r="E232" s="1303"/>
      <c r="F232" s="210"/>
      <c r="G232" s="213"/>
      <c r="H232" s="213"/>
      <c r="I232" s="213"/>
    </row>
    <row r="233" spans="1:9" ht="26.25" customHeight="1">
      <c r="A233" s="217" t="s">
        <v>328</v>
      </c>
      <c r="B233" s="1301" t="s">
        <v>561</v>
      </c>
      <c r="C233" s="1302"/>
      <c r="D233" s="1302"/>
      <c r="E233" s="1303"/>
      <c r="F233" s="210"/>
      <c r="G233" s="213"/>
      <c r="H233" s="213"/>
      <c r="I233" s="213"/>
    </row>
    <row r="234" spans="1:9" ht="39" customHeight="1">
      <c r="A234" s="217">
        <v>68</v>
      </c>
      <c r="B234" s="1301" t="s">
        <v>562</v>
      </c>
      <c r="C234" s="1302"/>
      <c r="D234" s="1302"/>
      <c r="E234" s="1303"/>
      <c r="F234" s="210"/>
      <c r="G234" s="213"/>
      <c r="H234" s="213"/>
      <c r="I234" s="213"/>
    </row>
    <row r="235" spans="1:9" ht="15" customHeight="1">
      <c r="A235" s="217">
        <v>69</v>
      </c>
      <c r="B235" s="1301" t="s">
        <v>466</v>
      </c>
      <c r="C235" s="1302"/>
      <c r="D235" s="1302"/>
      <c r="E235" s="1303"/>
      <c r="F235" s="210"/>
      <c r="G235" s="213"/>
      <c r="H235" s="213"/>
      <c r="I235" s="213"/>
    </row>
    <row r="236" spans="1:9" ht="15" customHeight="1">
      <c r="A236" s="215">
        <v>70</v>
      </c>
      <c r="B236" s="1301" t="s">
        <v>466</v>
      </c>
      <c r="C236" s="1302"/>
      <c r="D236" s="1302"/>
      <c r="E236" s="1303"/>
      <c r="F236" s="210"/>
      <c r="G236" s="213"/>
      <c r="H236" s="213"/>
      <c r="I236" s="213"/>
    </row>
    <row r="237" spans="1:9" ht="15" customHeight="1">
      <c r="A237" s="217">
        <v>71</v>
      </c>
      <c r="B237" s="1301" t="s">
        <v>466</v>
      </c>
      <c r="C237" s="1302"/>
      <c r="D237" s="1302"/>
      <c r="E237" s="1303"/>
      <c r="F237" s="210"/>
      <c r="G237" s="213"/>
      <c r="H237" s="213"/>
      <c r="I237" s="213"/>
    </row>
    <row r="238" spans="1:9" ht="41.25" customHeight="1">
      <c r="A238" s="217">
        <v>72</v>
      </c>
      <c r="B238" s="1301" t="s">
        <v>563</v>
      </c>
      <c r="C238" s="1302"/>
      <c r="D238" s="1302"/>
      <c r="E238" s="1303"/>
      <c r="F238" s="210"/>
      <c r="G238" s="213"/>
      <c r="H238" s="213"/>
      <c r="I238" s="213"/>
    </row>
    <row r="239" spans="1:9" ht="40.5" customHeight="1">
      <c r="A239" s="217">
        <v>73</v>
      </c>
      <c r="B239" s="1301" t="s">
        <v>564</v>
      </c>
      <c r="C239" s="1302"/>
      <c r="D239" s="1302"/>
      <c r="E239" s="1303"/>
      <c r="F239" s="210"/>
      <c r="G239" s="213"/>
      <c r="H239" s="213"/>
      <c r="I239" s="213"/>
    </row>
    <row r="240" spans="1:9" ht="15" customHeight="1">
      <c r="A240" s="217">
        <v>74</v>
      </c>
      <c r="B240" s="1301" t="s">
        <v>502</v>
      </c>
      <c r="C240" s="1302"/>
      <c r="D240" s="1302"/>
      <c r="E240" s="1303"/>
      <c r="F240" s="210"/>
      <c r="G240" s="213"/>
      <c r="H240" s="213"/>
      <c r="I240" s="213"/>
    </row>
    <row r="241" spans="1:9" ht="36.75" customHeight="1">
      <c r="A241" s="217">
        <v>75</v>
      </c>
      <c r="B241" s="1301" t="s">
        <v>565</v>
      </c>
      <c r="C241" s="1302"/>
      <c r="D241" s="1302"/>
      <c r="E241" s="1303"/>
      <c r="F241" s="210"/>
      <c r="G241" s="213"/>
      <c r="H241" s="213"/>
      <c r="I241" s="213"/>
    </row>
    <row r="242" spans="1:9" ht="29.25" customHeight="1">
      <c r="A242" s="217">
        <v>76</v>
      </c>
      <c r="B242" s="1301" t="s">
        <v>566</v>
      </c>
      <c r="C242" s="1302"/>
      <c r="D242" s="1302"/>
      <c r="E242" s="1303"/>
      <c r="F242" s="210"/>
      <c r="G242" s="213"/>
      <c r="H242" s="213"/>
      <c r="I242" s="213"/>
    </row>
    <row r="243" spans="1:9" ht="26.25" customHeight="1">
      <c r="A243" s="217">
        <v>77</v>
      </c>
      <c r="B243" s="1301" t="s">
        <v>567</v>
      </c>
      <c r="C243" s="1302"/>
      <c r="D243" s="1302"/>
      <c r="E243" s="1303"/>
      <c r="F243" s="210"/>
      <c r="G243" s="213"/>
      <c r="H243" s="213"/>
      <c r="I243" s="213"/>
    </row>
    <row r="244" spans="1:9" ht="25.5" customHeight="1">
      <c r="A244" s="217">
        <v>78</v>
      </c>
      <c r="B244" s="1301" t="s">
        <v>568</v>
      </c>
      <c r="C244" s="1302"/>
      <c r="D244" s="1302"/>
      <c r="E244" s="1303"/>
      <c r="F244" s="210"/>
      <c r="G244" s="213"/>
      <c r="H244" s="213"/>
      <c r="I244" s="213"/>
    </row>
    <row r="245" spans="1:9" ht="30" customHeight="1">
      <c r="A245" s="217">
        <v>79</v>
      </c>
      <c r="B245" s="1301" t="s">
        <v>569</v>
      </c>
      <c r="C245" s="1302"/>
      <c r="D245" s="1302"/>
      <c r="E245" s="1303"/>
      <c r="F245" s="210"/>
      <c r="G245" s="213"/>
      <c r="H245" s="213"/>
      <c r="I245" s="213"/>
    </row>
    <row r="246" spans="1:9" ht="25.5" customHeight="1">
      <c r="A246" s="217">
        <v>80</v>
      </c>
      <c r="B246" s="1301" t="s">
        <v>570</v>
      </c>
      <c r="C246" s="1302"/>
      <c r="D246" s="1302"/>
      <c r="E246" s="1303"/>
      <c r="F246" s="210"/>
      <c r="G246" s="213"/>
      <c r="H246" s="213"/>
      <c r="I246" s="213"/>
    </row>
    <row r="247" spans="1:9" ht="30.75" customHeight="1">
      <c r="A247" s="217">
        <v>81</v>
      </c>
      <c r="B247" s="1301" t="s">
        <v>571</v>
      </c>
      <c r="C247" s="1302"/>
      <c r="D247" s="1302"/>
      <c r="E247" s="1303"/>
      <c r="F247" s="210"/>
      <c r="G247" s="213"/>
      <c r="H247" s="213"/>
      <c r="I247" s="213"/>
    </row>
    <row r="248" spans="1:9" ht="29.25" customHeight="1">
      <c r="A248" s="217">
        <v>82</v>
      </c>
      <c r="B248" s="1301" t="s">
        <v>572</v>
      </c>
      <c r="C248" s="1302"/>
      <c r="D248" s="1302"/>
      <c r="E248" s="1303"/>
      <c r="F248" s="210"/>
      <c r="G248" s="213"/>
      <c r="H248" s="213"/>
      <c r="I248" s="213"/>
    </row>
    <row r="249" spans="1:9" ht="31.5" customHeight="1">
      <c r="A249" s="217">
        <v>83</v>
      </c>
      <c r="B249" s="1301" t="s">
        <v>573</v>
      </c>
      <c r="C249" s="1302"/>
      <c r="D249" s="1302"/>
      <c r="E249" s="1303"/>
      <c r="F249" s="210"/>
      <c r="G249" s="213"/>
      <c r="H249" s="213"/>
      <c r="I249" s="213"/>
    </row>
    <row r="250" spans="1:9" ht="30.75" customHeight="1">
      <c r="A250" s="217">
        <v>84</v>
      </c>
      <c r="B250" s="1301" t="s">
        <v>574</v>
      </c>
      <c r="C250" s="1302"/>
      <c r="D250" s="1302"/>
      <c r="E250" s="1303"/>
      <c r="F250" s="210"/>
      <c r="G250" s="213"/>
      <c r="H250" s="213"/>
      <c r="I250" s="213"/>
    </row>
    <row r="251" spans="1:9" ht="27.75" customHeight="1" thickBot="1">
      <c r="A251" s="218">
        <v>85</v>
      </c>
      <c r="B251" s="1304" t="s">
        <v>575</v>
      </c>
      <c r="C251" s="1305"/>
      <c r="D251" s="1305"/>
      <c r="E251" s="1306"/>
      <c r="F251" s="210"/>
      <c r="G251" s="213"/>
      <c r="H251" s="213"/>
      <c r="I251" s="213"/>
    </row>
  </sheetData>
  <mergeCells count="251">
    <mergeCell ref="B192:E192"/>
    <mergeCell ref="B193:E193"/>
    <mergeCell ref="B194:E194"/>
    <mergeCell ref="B195:E195"/>
    <mergeCell ref="B196:E196"/>
    <mergeCell ref="B197:E197"/>
    <mergeCell ref="B198:E198"/>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189:E189"/>
    <mergeCell ref="B190:E190"/>
    <mergeCell ref="B191:E191"/>
    <mergeCell ref="B94:C94"/>
    <mergeCell ref="B95:C95"/>
    <mergeCell ref="B97:C9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24:C124"/>
    <mergeCell ref="A137:I137"/>
    <mergeCell ref="B164:E164"/>
    <mergeCell ref="B165:E165"/>
    <mergeCell ref="B166:E166"/>
    <mergeCell ref="B167:E167"/>
    <mergeCell ref="B41:C41"/>
    <mergeCell ref="B42:C42"/>
    <mergeCell ref="B33:C33"/>
    <mergeCell ref="A144:I144"/>
    <mergeCell ref="A83:I83"/>
    <mergeCell ref="A90:I90"/>
    <mergeCell ref="A114:I114"/>
    <mergeCell ref="A127:I127"/>
    <mergeCell ref="A132:I132"/>
    <mergeCell ref="B34:C34"/>
    <mergeCell ref="B35:C35"/>
    <mergeCell ref="B36:C36"/>
    <mergeCell ref="B37:C37"/>
    <mergeCell ref="B43:C43"/>
    <mergeCell ref="B44:C44"/>
    <mergeCell ref="B46:C46"/>
    <mergeCell ref="B70:C70"/>
    <mergeCell ref="B71:C71"/>
    <mergeCell ref="B68:C68"/>
    <mergeCell ref="B54:C54"/>
    <mergeCell ref="B55:C55"/>
    <mergeCell ref="B56:C56"/>
    <mergeCell ref="B58:C58"/>
    <mergeCell ref="B59:C59"/>
    <mergeCell ref="A1:B1"/>
    <mergeCell ref="A2:B2"/>
    <mergeCell ref="C1:I2"/>
    <mergeCell ref="B9:C9"/>
    <mergeCell ref="B10:C10"/>
    <mergeCell ref="B11:C11"/>
    <mergeCell ref="B12:C12"/>
    <mergeCell ref="B13:C13"/>
    <mergeCell ref="B14:C14"/>
    <mergeCell ref="A3:I3"/>
    <mergeCell ref="A6:C7"/>
    <mergeCell ref="A4:F4"/>
    <mergeCell ref="B24:C24"/>
    <mergeCell ref="B25:C25"/>
    <mergeCell ref="B26:C26"/>
    <mergeCell ref="B27:C27"/>
    <mergeCell ref="B28:C28"/>
    <mergeCell ref="B29:C29"/>
    <mergeCell ref="B30:C30"/>
    <mergeCell ref="H6:H7"/>
    <mergeCell ref="I6:I7"/>
    <mergeCell ref="A20:I20"/>
    <mergeCell ref="B15:C15"/>
    <mergeCell ref="B16:C16"/>
    <mergeCell ref="B17:C17"/>
    <mergeCell ref="B18:C18"/>
    <mergeCell ref="B19:C19"/>
    <mergeCell ref="B21:C21"/>
    <mergeCell ref="B22:C22"/>
    <mergeCell ref="B23:C23"/>
    <mergeCell ref="B60:C60"/>
    <mergeCell ref="B61:C61"/>
    <mergeCell ref="B67:C67"/>
    <mergeCell ref="B69:C69"/>
    <mergeCell ref="A57:I57"/>
    <mergeCell ref="A66:I66"/>
    <mergeCell ref="B63:C63"/>
    <mergeCell ref="B64:C64"/>
    <mergeCell ref="B65:C65"/>
    <mergeCell ref="B31:C31"/>
    <mergeCell ref="B32:C32"/>
    <mergeCell ref="B38:C38"/>
    <mergeCell ref="B40:C40"/>
    <mergeCell ref="B39:C3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68:E168"/>
    <mergeCell ref="A145:E145"/>
    <mergeCell ref="A158:E158"/>
    <mergeCell ref="B160:E160"/>
    <mergeCell ref="B161:E161"/>
    <mergeCell ref="B163:E163"/>
    <mergeCell ref="B162:E162"/>
    <mergeCell ref="A151:E151"/>
    <mergeCell ref="A152:E152"/>
    <mergeCell ref="A155:E155"/>
    <mergeCell ref="A154:E154"/>
    <mergeCell ref="A153:E153"/>
    <mergeCell ref="A146:E146"/>
    <mergeCell ref="A147:E147"/>
    <mergeCell ref="A148:E148"/>
    <mergeCell ref="A149:E149"/>
    <mergeCell ref="A150:E150"/>
    <mergeCell ref="B174:E174"/>
    <mergeCell ref="B175:E175"/>
    <mergeCell ref="B176:E176"/>
    <mergeCell ref="B177:E177"/>
    <mergeCell ref="B178:E178"/>
    <mergeCell ref="B169:E169"/>
    <mergeCell ref="B170:E170"/>
    <mergeCell ref="B171:E171"/>
    <mergeCell ref="B172:E172"/>
    <mergeCell ref="B173:E173"/>
    <mergeCell ref="B184:E184"/>
    <mergeCell ref="B185:E185"/>
    <mergeCell ref="B186:E186"/>
    <mergeCell ref="B187:E187"/>
    <mergeCell ref="B188:E188"/>
    <mergeCell ref="B179:E179"/>
    <mergeCell ref="B180:E180"/>
    <mergeCell ref="B181:E181"/>
    <mergeCell ref="B182:E182"/>
    <mergeCell ref="B183:E183"/>
    <mergeCell ref="B203:E203"/>
    <mergeCell ref="B204:E204"/>
    <mergeCell ref="B205:E205"/>
    <mergeCell ref="B206:E206"/>
    <mergeCell ref="B207:E207"/>
    <mergeCell ref="B199:E199"/>
    <mergeCell ref="B200:E200"/>
    <mergeCell ref="B201:E201"/>
    <mergeCell ref="B202:E202"/>
    <mergeCell ref="B213:E213"/>
    <mergeCell ref="B214:E214"/>
    <mergeCell ref="B215:E215"/>
    <mergeCell ref="B216:E216"/>
    <mergeCell ref="B217:E217"/>
    <mergeCell ref="B208:E208"/>
    <mergeCell ref="B209:E209"/>
    <mergeCell ref="B210:E210"/>
    <mergeCell ref="B211:E211"/>
    <mergeCell ref="B212:E212"/>
    <mergeCell ref="B231:E231"/>
    <mergeCell ref="B232:E232"/>
    <mergeCell ref="B223:E223"/>
    <mergeCell ref="B224:E224"/>
    <mergeCell ref="B225:E225"/>
    <mergeCell ref="B226:E226"/>
    <mergeCell ref="B227:E227"/>
    <mergeCell ref="B218:E218"/>
    <mergeCell ref="B219:E219"/>
    <mergeCell ref="B220:E220"/>
    <mergeCell ref="B221:E221"/>
    <mergeCell ref="B222:E222"/>
    <mergeCell ref="B248:E248"/>
    <mergeCell ref="B249:E249"/>
    <mergeCell ref="B250:E250"/>
    <mergeCell ref="B251:E251"/>
    <mergeCell ref="A157:E157"/>
    <mergeCell ref="B159:E159"/>
    <mergeCell ref="B243:E243"/>
    <mergeCell ref="B244:E244"/>
    <mergeCell ref="B245:E245"/>
    <mergeCell ref="B246:E246"/>
    <mergeCell ref="B247:E247"/>
    <mergeCell ref="B238:E238"/>
    <mergeCell ref="B239:E239"/>
    <mergeCell ref="B240:E240"/>
    <mergeCell ref="B241:E241"/>
    <mergeCell ref="B242:E242"/>
    <mergeCell ref="B233:E233"/>
    <mergeCell ref="B234:E234"/>
    <mergeCell ref="B235:E235"/>
    <mergeCell ref="B236:E236"/>
    <mergeCell ref="B237:E237"/>
    <mergeCell ref="B228:E228"/>
    <mergeCell ref="B229:E229"/>
    <mergeCell ref="B230:E230"/>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theme="4" tint="0.39997558519241921"/>
  </sheetPr>
  <dimension ref="A1:L349"/>
  <sheetViews>
    <sheetView zoomScaleNormal="100" zoomScaleSheetLayoutView="100" workbookViewId="0">
      <pane xSplit="8" ySplit="8" topLeftCell="I9" activePane="bottomRight" state="frozen"/>
      <selection sqref="A1:D1"/>
      <selection pane="topRight" sqref="A1:D1"/>
      <selection pane="bottomLeft" sqref="A1:D1"/>
      <selection pane="bottomRight" sqref="A1:B1"/>
    </sheetView>
  </sheetViews>
  <sheetFormatPr defaultRowHeight="15"/>
  <cols>
    <col min="1" max="1" width="5.5703125" customWidth="1"/>
    <col min="2" max="2" width="20.5703125" customWidth="1"/>
    <col min="3" max="3" width="97.140625" customWidth="1"/>
    <col min="4" max="7" width="13.7109375" customWidth="1"/>
    <col min="8" max="8" width="77.42578125" bestFit="1" customWidth="1"/>
  </cols>
  <sheetData>
    <row r="1" spans="1:12" ht="15" customHeight="1">
      <c r="A1" s="1279" t="s">
        <v>673</v>
      </c>
      <c r="B1" s="1280"/>
      <c r="C1" s="1208" t="s">
        <v>933</v>
      </c>
      <c r="D1" s="1208"/>
      <c r="E1" s="1208"/>
      <c r="F1" s="1208"/>
      <c r="G1" s="159"/>
      <c r="H1" s="160"/>
      <c r="I1" s="30"/>
      <c r="J1" s="30"/>
      <c r="K1" s="30"/>
    </row>
    <row r="2" spans="1:12" ht="30.75" customHeight="1">
      <c r="A2" s="1281" t="s">
        <v>849</v>
      </c>
      <c r="B2" s="1282"/>
      <c r="C2" s="1210"/>
      <c r="D2" s="1210"/>
      <c r="E2" s="1210"/>
      <c r="F2" s="1210"/>
      <c r="G2" s="161"/>
      <c r="H2" s="162"/>
      <c r="I2" s="30"/>
      <c r="J2" s="30"/>
      <c r="K2" s="30"/>
      <c r="L2" s="297"/>
    </row>
    <row r="3" spans="1:12" ht="15.75" thickBot="1">
      <c r="A3" s="1380" t="s">
        <v>931</v>
      </c>
      <c r="B3" s="1381"/>
      <c r="C3" s="1381"/>
      <c r="D3" s="1381"/>
      <c r="E3" s="1381"/>
      <c r="F3" s="1381"/>
      <c r="G3" s="1381"/>
      <c r="H3" s="1382"/>
      <c r="L3" s="297"/>
    </row>
    <row r="4" spans="1:12" ht="25.5" customHeight="1">
      <c r="A4" s="1127" t="s">
        <v>1282</v>
      </c>
      <c r="B4" s="1128"/>
      <c r="C4" s="1128"/>
      <c r="D4" s="1128"/>
      <c r="E4" s="1128"/>
      <c r="F4" s="1128"/>
      <c r="G4" s="286"/>
      <c r="H4" s="287"/>
      <c r="L4" s="297"/>
    </row>
    <row r="5" spans="1:12" ht="15.75" customHeight="1" thickBot="1">
      <c r="A5" s="1130" t="s">
        <v>666</v>
      </c>
      <c r="B5" s="1131"/>
      <c r="C5" s="1131"/>
      <c r="D5" s="1131"/>
      <c r="E5" s="1131"/>
      <c r="F5" s="1131"/>
      <c r="G5" s="288"/>
      <c r="H5" s="289"/>
      <c r="L5" s="297"/>
    </row>
    <row r="6" spans="1:12" ht="24.95" customHeight="1" thickBot="1">
      <c r="A6" s="99" t="s">
        <v>1112</v>
      </c>
      <c r="B6" s="285"/>
      <c r="C6" s="224">
        <f>Obsah!$C$3</f>
        <v>42735</v>
      </c>
      <c r="D6" s="97"/>
      <c r="E6" s="97"/>
      <c r="F6" s="1383"/>
      <c r="G6" s="1383"/>
      <c r="H6" s="1384"/>
      <c r="L6" s="297"/>
    </row>
    <row r="7" spans="1:12" ht="45" customHeight="1">
      <c r="A7" s="984"/>
      <c r="B7" s="985"/>
      <c r="C7" s="986"/>
      <c r="D7" s="228" t="s">
        <v>855</v>
      </c>
      <c r="E7" s="228" t="s">
        <v>856</v>
      </c>
      <c r="F7" s="228" t="s">
        <v>857</v>
      </c>
      <c r="G7" s="228" t="s">
        <v>858</v>
      </c>
      <c r="H7" s="1345" t="s">
        <v>897</v>
      </c>
    </row>
    <row r="8" spans="1:12" ht="30" customHeight="1">
      <c r="A8" s="987"/>
      <c r="B8" s="988"/>
      <c r="C8" s="989" t="s">
        <v>1588</v>
      </c>
      <c r="D8" s="167" t="s">
        <v>1368</v>
      </c>
      <c r="E8" s="167" t="s">
        <v>1367</v>
      </c>
      <c r="F8" s="167" t="s">
        <v>1366</v>
      </c>
      <c r="G8" s="167" t="s">
        <v>1294</v>
      </c>
      <c r="H8" s="1385"/>
    </row>
    <row r="9" spans="1:12">
      <c r="A9" s="197">
        <v>1</v>
      </c>
      <c r="B9" s="1264" t="s">
        <v>329</v>
      </c>
      <c r="C9" s="1264"/>
      <c r="D9" s="220"/>
      <c r="E9" s="219"/>
      <c r="F9" s="219"/>
      <c r="G9" s="219"/>
      <c r="H9" s="281" t="s">
        <v>330</v>
      </c>
    </row>
    <row r="10" spans="1:12">
      <c r="A10" s="290"/>
      <c r="B10" s="1334" t="s">
        <v>331</v>
      </c>
      <c r="C10" s="1335"/>
      <c r="D10" s="220"/>
      <c r="E10" s="219"/>
      <c r="F10" s="219"/>
      <c r="G10" s="219"/>
      <c r="H10" s="281" t="s">
        <v>332</v>
      </c>
    </row>
    <row r="11" spans="1:12">
      <c r="A11" s="290"/>
      <c r="B11" s="1334" t="s">
        <v>333</v>
      </c>
      <c r="C11" s="1335"/>
      <c r="D11" s="220"/>
      <c r="E11" s="219"/>
      <c r="F11" s="219"/>
      <c r="G11" s="219"/>
      <c r="H11" s="281" t="s">
        <v>332</v>
      </c>
    </row>
    <row r="12" spans="1:12">
      <c r="A12" s="290"/>
      <c r="B12" s="1334" t="s">
        <v>334</v>
      </c>
      <c r="C12" s="1335"/>
      <c r="D12" s="220"/>
      <c r="E12" s="219"/>
      <c r="F12" s="219"/>
      <c r="G12" s="219"/>
      <c r="H12" s="281" t="s">
        <v>332</v>
      </c>
    </row>
    <row r="13" spans="1:12">
      <c r="A13" s="197">
        <v>2</v>
      </c>
      <c r="B13" s="1264" t="s">
        <v>335</v>
      </c>
      <c r="C13" s="1264"/>
      <c r="D13" s="220"/>
      <c r="E13" s="219"/>
      <c r="F13" s="219"/>
      <c r="G13" s="219"/>
      <c r="H13" s="281" t="s">
        <v>336</v>
      </c>
    </row>
    <row r="14" spans="1:12">
      <c r="A14" s="291">
        <v>3</v>
      </c>
      <c r="B14" s="1264" t="s">
        <v>337</v>
      </c>
      <c r="C14" s="1264"/>
      <c r="D14" s="220"/>
      <c r="E14" s="219"/>
      <c r="F14" s="219"/>
      <c r="G14" s="219"/>
      <c r="H14" s="281" t="s">
        <v>705</v>
      </c>
    </row>
    <row r="15" spans="1:12">
      <c r="A15" s="265" t="s">
        <v>324</v>
      </c>
      <c r="B15" s="1386" t="s">
        <v>589</v>
      </c>
      <c r="C15" s="1386"/>
      <c r="D15" s="220"/>
      <c r="E15" s="219"/>
      <c r="F15" s="219"/>
      <c r="G15" s="219"/>
      <c r="H15" s="200" t="s">
        <v>338</v>
      </c>
    </row>
    <row r="16" spans="1:12">
      <c r="A16" s="197">
        <v>4</v>
      </c>
      <c r="B16" s="1264" t="s">
        <v>339</v>
      </c>
      <c r="C16" s="1264"/>
      <c r="D16" s="220"/>
      <c r="E16" s="219"/>
      <c r="F16" s="219"/>
      <c r="G16" s="219"/>
      <c r="H16" s="281" t="s">
        <v>340</v>
      </c>
    </row>
    <row r="17" spans="1:8">
      <c r="A17" s="197">
        <v>5</v>
      </c>
      <c r="B17" s="1264" t="s">
        <v>341</v>
      </c>
      <c r="C17" s="1264"/>
      <c r="D17" s="220"/>
      <c r="E17" s="219"/>
      <c r="F17" s="219"/>
      <c r="G17" s="219"/>
      <c r="H17" s="281" t="s">
        <v>342</v>
      </c>
    </row>
    <row r="18" spans="1:8">
      <c r="A18" s="290" t="s">
        <v>325</v>
      </c>
      <c r="B18" s="1264" t="s">
        <v>343</v>
      </c>
      <c r="C18" s="1264"/>
      <c r="D18" s="220"/>
      <c r="E18" s="219"/>
      <c r="F18" s="219"/>
      <c r="G18" s="219"/>
      <c r="H18" s="283" t="s">
        <v>344</v>
      </c>
    </row>
    <row r="19" spans="1:8">
      <c r="A19" s="197">
        <v>6</v>
      </c>
      <c r="B19" s="1338" t="s">
        <v>345</v>
      </c>
      <c r="C19" s="1338"/>
      <c r="D19" s="221"/>
      <c r="E19" s="222"/>
      <c r="F19" s="222"/>
      <c r="G19" s="222"/>
      <c r="H19" s="196" t="s">
        <v>346</v>
      </c>
    </row>
    <row r="20" spans="1:8" ht="24.95" customHeight="1">
      <c r="A20" s="1374" t="s">
        <v>347</v>
      </c>
      <c r="B20" s="1375"/>
      <c r="C20" s="1375"/>
      <c r="D20" s="1375"/>
      <c r="E20" s="1375"/>
      <c r="F20" s="1375"/>
      <c r="G20" s="1375"/>
      <c r="H20" s="1376"/>
    </row>
    <row r="21" spans="1:8">
      <c r="A21" s="197">
        <v>7</v>
      </c>
      <c r="B21" s="1264" t="s">
        <v>348</v>
      </c>
      <c r="C21" s="1264"/>
      <c r="D21" s="220"/>
      <c r="E21" s="219"/>
      <c r="F21" s="219"/>
      <c r="G21" s="219"/>
      <c r="H21" s="281" t="s">
        <v>349</v>
      </c>
    </row>
    <row r="22" spans="1:8">
      <c r="A22" s="197">
        <v>8</v>
      </c>
      <c r="B22" s="1264" t="s">
        <v>350</v>
      </c>
      <c r="C22" s="1264"/>
      <c r="D22" s="220"/>
      <c r="E22" s="219"/>
      <c r="F22" s="219"/>
      <c r="G22" s="219"/>
      <c r="H22" s="281" t="s">
        <v>351</v>
      </c>
    </row>
    <row r="23" spans="1:8">
      <c r="A23" s="197">
        <v>9</v>
      </c>
      <c r="B23" s="1264" t="s">
        <v>352</v>
      </c>
      <c r="C23" s="1264"/>
      <c r="D23" s="220"/>
      <c r="E23" s="219"/>
      <c r="F23" s="219"/>
      <c r="G23" s="219"/>
      <c r="H23" s="281"/>
    </row>
    <row r="24" spans="1:8" ht="24.95" customHeight="1">
      <c r="A24" s="197">
        <v>10</v>
      </c>
      <c r="B24" s="1213" t="s">
        <v>353</v>
      </c>
      <c r="C24" s="1213"/>
      <c r="D24" s="220"/>
      <c r="E24" s="219"/>
      <c r="F24" s="219"/>
      <c r="G24" s="219"/>
      <c r="H24" s="281" t="s">
        <v>354</v>
      </c>
    </row>
    <row r="25" spans="1:8">
      <c r="A25" s="197">
        <v>11</v>
      </c>
      <c r="B25" s="1264" t="s">
        <v>355</v>
      </c>
      <c r="C25" s="1264"/>
      <c r="D25" s="220"/>
      <c r="E25" s="219"/>
      <c r="F25" s="219"/>
      <c r="G25" s="219"/>
      <c r="H25" s="281" t="s">
        <v>356</v>
      </c>
    </row>
    <row r="26" spans="1:8">
      <c r="A26" s="197">
        <v>12</v>
      </c>
      <c r="B26" s="1264" t="s">
        <v>357</v>
      </c>
      <c r="C26" s="1264"/>
      <c r="D26" s="220"/>
      <c r="E26" s="219"/>
      <c r="F26" s="219"/>
      <c r="G26" s="219"/>
      <c r="H26" s="281" t="s">
        <v>358</v>
      </c>
    </row>
    <row r="27" spans="1:8">
      <c r="A27" s="197">
        <v>13</v>
      </c>
      <c r="B27" s="1264" t="s">
        <v>359</v>
      </c>
      <c r="C27" s="1264"/>
      <c r="D27" s="220"/>
      <c r="E27" s="219"/>
      <c r="F27" s="219"/>
      <c r="G27" s="219"/>
      <c r="H27" s="281" t="s">
        <v>360</v>
      </c>
    </row>
    <row r="28" spans="1:8">
      <c r="A28" s="197">
        <v>14</v>
      </c>
      <c r="B28" s="1264" t="s">
        <v>361</v>
      </c>
      <c r="C28" s="1264"/>
      <c r="D28" s="220"/>
      <c r="E28" s="219"/>
      <c r="F28" s="219"/>
      <c r="G28" s="219"/>
      <c r="H28" s="281" t="s">
        <v>362</v>
      </c>
    </row>
    <row r="29" spans="1:8">
      <c r="A29" s="197">
        <v>15</v>
      </c>
      <c r="B29" s="1264" t="s">
        <v>361</v>
      </c>
      <c r="C29" s="1264"/>
      <c r="D29" s="220"/>
      <c r="E29" s="219"/>
      <c r="F29" s="219"/>
      <c r="G29" s="219"/>
      <c r="H29" s="281" t="s">
        <v>363</v>
      </c>
    </row>
    <row r="30" spans="1:8" ht="24.95" customHeight="1">
      <c r="A30" s="197">
        <v>16</v>
      </c>
      <c r="B30" s="1264" t="s">
        <v>364</v>
      </c>
      <c r="C30" s="1264"/>
      <c r="D30" s="220"/>
      <c r="E30" s="219"/>
      <c r="F30" s="219"/>
      <c r="G30" s="219"/>
      <c r="H30" s="281" t="s">
        <v>365</v>
      </c>
    </row>
    <row r="31" spans="1:8" ht="24.95" customHeight="1">
      <c r="A31" s="197">
        <v>17</v>
      </c>
      <c r="B31" s="1264" t="s">
        <v>366</v>
      </c>
      <c r="C31" s="1264"/>
      <c r="D31" s="220"/>
      <c r="E31" s="219"/>
      <c r="F31" s="219"/>
      <c r="G31" s="219"/>
      <c r="H31" s="281" t="s">
        <v>367</v>
      </c>
    </row>
    <row r="32" spans="1:8" ht="24.95" customHeight="1">
      <c r="A32" s="197">
        <v>18</v>
      </c>
      <c r="B32" s="1264" t="s">
        <v>368</v>
      </c>
      <c r="C32" s="1264"/>
      <c r="D32" s="220"/>
      <c r="E32" s="219"/>
      <c r="F32" s="219"/>
      <c r="G32" s="219"/>
      <c r="H32" s="281" t="s">
        <v>369</v>
      </c>
    </row>
    <row r="33" spans="1:8" ht="24.95" customHeight="1">
      <c r="A33" s="197">
        <v>19</v>
      </c>
      <c r="B33" s="1264" t="s">
        <v>370</v>
      </c>
      <c r="C33" s="1264"/>
      <c r="D33" s="220"/>
      <c r="E33" s="219"/>
      <c r="F33" s="219"/>
      <c r="G33" s="219"/>
      <c r="H33" s="281" t="s">
        <v>371</v>
      </c>
    </row>
    <row r="34" spans="1:8">
      <c r="A34" s="197">
        <v>20</v>
      </c>
      <c r="B34" s="1264" t="s">
        <v>352</v>
      </c>
      <c r="C34" s="1264"/>
      <c r="D34" s="220"/>
      <c r="E34" s="219"/>
      <c r="F34" s="219"/>
      <c r="G34" s="219"/>
      <c r="H34" s="281"/>
    </row>
    <row r="35" spans="1:8">
      <c r="A35" s="290" t="s">
        <v>237</v>
      </c>
      <c r="B35" s="1264" t="s">
        <v>372</v>
      </c>
      <c r="C35" s="1264"/>
      <c r="D35" s="220"/>
      <c r="E35" s="219"/>
      <c r="F35" s="219"/>
      <c r="G35" s="219"/>
      <c r="H35" s="281" t="s">
        <v>373</v>
      </c>
    </row>
    <row r="36" spans="1:8">
      <c r="A36" s="290" t="s">
        <v>238</v>
      </c>
      <c r="B36" s="1334" t="s">
        <v>374</v>
      </c>
      <c r="C36" s="1335"/>
      <c r="D36" s="220"/>
      <c r="E36" s="219"/>
      <c r="F36" s="219"/>
      <c r="G36" s="219"/>
      <c r="H36" s="281" t="s">
        <v>375</v>
      </c>
    </row>
    <row r="37" spans="1:8">
      <c r="A37" s="290" t="s">
        <v>326</v>
      </c>
      <c r="B37" s="1334" t="s">
        <v>376</v>
      </c>
      <c r="C37" s="1335"/>
      <c r="D37" s="220"/>
      <c r="E37" s="219"/>
      <c r="F37" s="219"/>
      <c r="G37" s="219"/>
      <c r="H37" s="281" t="s">
        <v>377</v>
      </c>
    </row>
    <row r="38" spans="1:8">
      <c r="A38" s="290" t="s">
        <v>327</v>
      </c>
      <c r="B38" s="1334" t="s">
        <v>378</v>
      </c>
      <c r="C38" s="1335"/>
      <c r="D38" s="220"/>
      <c r="E38" s="219"/>
      <c r="F38" s="219"/>
      <c r="G38" s="219"/>
      <c r="H38" s="281" t="s">
        <v>379</v>
      </c>
    </row>
    <row r="39" spans="1:8" ht="24.95" customHeight="1">
      <c r="A39" s="197">
        <v>21</v>
      </c>
      <c r="B39" s="1264" t="s">
        <v>380</v>
      </c>
      <c r="C39" s="1264"/>
      <c r="D39" s="220"/>
      <c r="E39" s="219"/>
      <c r="F39" s="219"/>
      <c r="G39" s="219"/>
      <c r="H39" s="281" t="s">
        <v>381</v>
      </c>
    </row>
    <row r="40" spans="1:8">
      <c r="A40" s="197">
        <v>22</v>
      </c>
      <c r="B40" s="1264" t="s">
        <v>382</v>
      </c>
      <c r="C40" s="1264"/>
      <c r="D40" s="220"/>
      <c r="E40" s="219"/>
      <c r="F40" s="219"/>
      <c r="G40" s="219"/>
      <c r="H40" s="281" t="s">
        <v>383</v>
      </c>
    </row>
    <row r="41" spans="1:8" ht="24.95" customHeight="1">
      <c r="A41" s="197">
        <v>23</v>
      </c>
      <c r="B41" s="1334" t="s">
        <v>384</v>
      </c>
      <c r="C41" s="1335"/>
      <c r="D41" s="220"/>
      <c r="E41" s="219"/>
      <c r="F41" s="219"/>
      <c r="G41" s="219"/>
      <c r="H41" s="281" t="s">
        <v>385</v>
      </c>
    </row>
    <row r="42" spans="1:8">
      <c r="A42" s="197">
        <v>24</v>
      </c>
      <c r="B42" s="1264" t="s">
        <v>352</v>
      </c>
      <c r="C42" s="1264"/>
      <c r="D42" s="220"/>
      <c r="E42" s="219"/>
      <c r="F42" s="219"/>
      <c r="G42" s="219"/>
      <c r="H42" s="281"/>
    </row>
    <row r="43" spans="1:8">
      <c r="A43" s="197">
        <v>25</v>
      </c>
      <c r="B43" s="1334" t="s">
        <v>386</v>
      </c>
      <c r="C43" s="1335"/>
      <c r="D43" s="220"/>
      <c r="E43" s="219"/>
      <c r="F43" s="219"/>
      <c r="G43" s="219"/>
      <c r="H43" s="281" t="s">
        <v>381</v>
      </c>
    </row>
    <row r="44" spans="1:8">
      <c r="A44" s="197" t="s">
        <v>387</v>
      </c>
      <c r="B44" s="1264" t="s">
        <v>389</v>
      </c>
      <c r="C44" s="1264"/>
      <c r="D44" s="220"/>
      <c r="E44" s="219"/>
      <c r="F44" s="219"/>
      <c r="G44" s="219"/>
      <c r="H44" s="281" t="s">
        <v>390</v>
      </c>
    </row>
    <row r="45" spans="1:8">
      <c r="A45" s="197" t="s">
        <v>388</v>
      </c>
      <c r="B45" s="1264" t="s">
        <v>391</v>
      </c>
      <c r="C45" s="1264"/>
      <c r="D45" s="220"/>
      <c r="E45" s="219"/>
      <c r="F45" s="219"/>
      <c r="G45" s="219"/>
      <c r="H45" s="281" t="s">
        <v>392</v>
      </c>
    </row>
    <row r="46" spans="1:8">
      <c r="A46" s="197">
        <v>27</v>
      </c>
      <c r="B46" s="1264" t="s">
        <v>393</v>
      </c>
      <c r="C46" s="1264"/>
      <c r="D46" s="220"/>
      <c r="E46" s="219"/>
      <c r="F46" s="219"/>
      <c r="G46" s="219"/>
      <c r="H46" s="281" t="s">
        <v>394</v>
      </c>
    </row>
    <row r="47" spans="1:8">
      <c r="A47" s="197">
        <v>28</v>
      </c>
      <c r="B47" s="1338" t="s">
        <v>395</v>
      </c>
      <c r="C47" s="1338"/>
      <c r="D47" s="221"/>
      <c r="E47" s="222"/>
      <c r="F47" s="222"/>
      <c r="G47" s="222"/>
      <c r="H47" s="196" t="s">
        <v>396</v>
      </c>
    </row>
    <row r="48" spans="1:8">
      <c r="A48" s="197">
        <v>29</v>
      </c>
      <c r="B48" s="1338" t="s">
        <v>397</v>
      </c>
      <c r="C48" s="1338"/>
      <c r="D48" s="221"/>
      <c r="E48" s="222"/>
      <c r="F48" s="222"/>
      <c r="G48" s="222"/>
      <c r="H48" s="196" t="s">
        <v>398</v>
      </c>
    </row>
    <row r="49" spans="1:8" ht="24.95" customHeight="1">
      <c r="A49" s="1377" t="s">
        <v>399</v>
      </c>
      <c r="B49" s="1378"/>
      <c r="C49" s="1378"/>
      <c r="D49" s="1378"/>
      <c r="E49" s="1378"/>
      <c r="F49" s="1378"/>
      <c r="G49" s="1378"/>
      <c r="H49" s="1379"/>
    </row>
    <row r="50" spans="1:8">
      <c r="A50" s="197">
        <v>30</v>
      </c>
      <c r="B50" s="1264" t="s">
        <v>329</v>
      </c>
      <c r="C50" s="1264"/>
      <c r="D50" s="220"/>
      <c r="E50" s="219"/>
      <c r="F50" s="219"/>
      <c r="G50" s="219"/>
      <c r="H50" s="281" t="s">
        <v>400</v>
      </c>
    </row>
    <row r="51" spans="1:8">
      <c r="A51" s="197">
        <v>31</v>
      </c>
      <c r="B51" s="1334" t="s">
        <v>401</v>
      </c>
      <c r="C51" s="1335"/>
      <c r="D51" s="220"/>
      <c r="E51" s="219"/>
      <c r="F51" s="219"/>
      <c r="G51" s="219"/>
      <c r="H51" s="281"/>
    </row>
    <row r="52" spans="1:8">
      <c r="A52" s="197">
        <v>32</v>
      </c>
      <c r="B52" s="1334" t="s">
        <v>402</v>
      </c>
      <c r="C52" s="1335"/>
      <c r="D52" s="220"/>
      <c r="E52" s="219"/>
      <c r="F52" s="219"/>
      <c r="G52" s="219"/>
      <c r="H52" s="281"/>
    </row>
    <row r="53" spans="1:8">
      <c r="A53" s="197">
        <v>33</v>
      </c>
      <c r="B53" s="1264" t="s">
        <v>403</v>
      </c>
      <c r="C53" s="1264"/>
      <c r="D53" s="220"/>
      <c r="E53" s="219"/>
      <c r="F53" s="219"/>
      <c r="G53" s="219"/>
      <c r="H53" s="281" t="s">
        <v>404</v>
      </c>
    </row>
    <row r="54" spans="1:8" ht="24.95" customHeight="1">
      <c r="A54" s="197">
        <v>34</v>
      </c>
      <c r="B54" s="1264" t="s">
        <v>405</v>
      </c>
      <c r="C54" s="1264"/>
      <c r="D54" s="220"/>
      <c r="E54" s="219"/>
      <c r="F54" s="219"/>
      <c r="G54" s="219"/>
      <c r="H54" s="281" t="s">
        <v>406</v>
      </c>
    </row>
    <row r="55" spans="1:8" ht="15" customHeight="1">
      <c r="A55" s="197">
        <v>35</v>
      </c>
      <c r="B55" s="1334" t="s">
        <v>407</v>
      </c>
      <c r="C55" s="1335"/>
      <c r="D55" s="220"/>
      <c r="E55" s="219"/>
      <c r="F55" s="219"/>
      <c r="G55" s="219"/>
      <c r="H55" s="292" t="s">
        <v>404</v>
      </c>
    </row>
    <row r="56" spans="1:8">
      <c r="A56" s="197">
        <v>36</v>
      </c>
      <c r="B56" s="1338" t="s">
        <v>408</v>
      </c>
      <c r="C56" s="1338"/>
      <c r="D56" s="221"/>
      <c r="E56" s="222"/>
      <c r="F56" s="222"/>
      <c r="G56" s="222"/>
      <c r="H56" s="196" t="s">
        <v>409</v>
      </c>
    </row>
    <row r="57" spans="1:8" ht="24.95" customHeight="1">
      <c r="A57" s="1374" t="s">
        <v>606</v>
      </c>
      <c r="B57" s="1375"/>
      <c r="C57" s="1375"/>
      <c r="D57" s="1375"/>
      <c r="E57" s="1375"/>
      <c r="F57" s="1375"/>
      <c r="G57" s="1375"/>
      <c r="H57" s="1376"/>
    </row>
    <row r="58" spans="1:8">
      <c r="A58" s="197">
        <v>37</v>
      </c>
      <c r="B58" s="1264" t="s">
        <v>410</v>
      </c>
      <c r="C58" s="1264"/>
      <c r="D58" s="220"/>
      <c r="E58" s="219"/>
      <c r="F58" s="219"/>
      <c r="G58" s="219"/>
      <c r="H58" s="281" t="s">
        <v>411</v>
      </c>
    </row>
    <row r="59" spans="1:8" ht="24.95" customHeight="1">
      <c r="A59" s="197">
        <v>38</v>
      </c>
      <c r="B59" s="1264" t="s">
        <v>412</v>
      </c>
      <c r="C59" s="1264"/>
      <c r="D59" s="220"/>
      <c r="E59" s="219"/>
      <c r="F59" s="219"/>
      <c r="G59" s="219"/>
      <c r="H59" s="281" t="s">
        <v>413</v>
      </c>
    </row>
    <row r="60" spans="1:8" ht="24.95" customHeight="1">
      <c r="A60" s="197">
        <v>39</v>
      </c>
      <c r="B60" s="1264" t="s">
        <v>414</v>
      </c>
      <c r="C60" s="1264"/>
      <c r="D60" s="220"/>
      <c r="E60" s="219"/>
      <c r="F60" s="219"/>
      <c r="G60" s="219"/>
      <c r="H60" s="281" t="s">
        <v>415</v>
      </c>
    </row>
    <row r="61" spans="1:8" ht="24.95" customHeight="1">
      <c r="A61" s="197">
        <v>40</v>
      </c>
      <c r="B61" s="1264" t="s">
        <v>416</v>
      </c>
      <c r="C61" s="1264"/>
      <c r="D61" s="220"/>
      <c r="E61" s="219"/>
      <c r="F61" s="219"/>
      <c r="G61" s="219"/>
      <c r="H61" s="281" t="s">
        <v>417</v>
      </c>
    </row>
    <row r="62" spans="1:8">
      <c r="A62" s="197">
        <v>41</v>
      </c>
      <c r="B62" s="1264" t="s">
        <v>352</v>
      </c>
      <c r="C62" s="1264"/>
      <c r="D62" s="220"/>
      <c r="E62" s="219"/>
      <c r="F62" s="219"/>
      <c r="G62" s="219"/>
      <c r="H62" s="281"/>
    </row>
    <row r="63" spans="1:8">
      <c r="A63" s="197">
        <v>42</v>
      </c>
      <c r="B63" s="1264" t="s">
        <v>418</v>
      </c>
      <c r="C63" s="1264"/>
      <c r="D63" s="220"/>
      <c r="E63" s="219"/>
      <c r="F63" s="219"/>
      <c r="G63" s="219"/>
      <c r="H63" s="281" t="s">
        <v>419</v>
      </c>
    </row>
    <row r="64" spans="1:8">
      <c r="A64" s="197">
        <v>43</v>
      </c>
      <c r="B64" s="1338" t="s">
        <v>420</v>
      </c>
      <c r="C64" s="1338"/>
      <c r="D64" s="221"/>
      <c r="E64" s="222"/>
      <c r="F64" s="222"/>
      <c r="G64" s="222"/>
      <c r="H64" s="196" t="s">
        <v>421</v>
      </c>
    </row>
    <row r="65" spans="1:8">
      <c r="A65" s="197">
        <v>44</v>
      </c>
      <c r="B65" s="1338" t="s">
        <v>422</v>
      </c>
      <c r="C65" s="1338"/>
      <c r="D65" s="221"/>
      <c r="E65" s="222"/>
      <c r="F65" s="222"/>
      <c r="G65" s="222"/>
      <c r="H65" s="196" t="s">
        <v>423</v>
      </c>
    </row>
    <row r="66" spans="1:8">
      <c r="A66" s="197">
        <v>45</v>
      </c>
      <c r="B66" s="1338" t="s">
        <v>424</v>
      </c>
      <c r="C66" s="1338"/>
      <c r="D66" s="221"/>
      <c r="E66" s="222"/>
      <c r="F66" s="222"/>
      <c r="G66" s="222"/>
      <c r="H66" s="196" t="s">
        <v>425</v>
      </c>
    </row>
    <row r="67" spans="1:8" ht="24.95" customHeight="1">
      <c r="A67" s="1374" t="s">
        <v>426</v>
      </c>
      <c r="B67" s="1375"/>
      <c r="C67" s="1375"/>
      <c r="D67" s="1375"/>
      <c r="E67" s="1375"/>
      <c r="F67" s="1375"/>
      <c r="G67" s="1375"/>
      <c r="H67" s="1376"/>
    </row>
    <row r="68" spans="1:8">
      <c r="A68" s="197">
        <v>46</v>
      </c>
      <c r="B68" s="1264" t="s">
        <v>329</v>
      </c>
      <c r="C68" s="1264"/>
      <c r="D68" s="220"/>
      <c r="E68" s="219"/>
      <c r="F68" s="219"/>
      <c r="G68" s="219"/>
      <c r="H68" s="281" t="s">
        <v>427</v>
      </c>
    </row>
    <row r="69" spans="1:8">
      <c r="A69" s="197">
        <v>47</v>
      </c>
      <c r="B69" s="1264" t="s">
        <v>428</v>
      </c>
      <c r="C69" s="1264"/>
      <c r="D69" s="220"/>
      <c r="E69" s="219"/>
      <c r="F69" s="219"/>
      <c r="G69" s="219"/>
      <c r="H69" s="281" t="s">
        <v>429</v>
      </c>
    </row>
    <row r="70" spans="1:8" ht="24.95" customHeight="1">
      <c r="A70" s="197">
        <v>48</v>
      </c>
      <c r="B70" s="1264" t="s">
        <v>430</v>
      </c>
      <c r="C70" s="1264"/>
      <c r="D70" s="220"/>
      <c r="E70" s="219"/>
      <c r="F70" s="219"/>
      <c r="G70" s="219"/>
      <c r="H70" s="281" t="s">
        <v>431</v>
      </c>
    </row>
    <row r="71" spans="1:8" ht="15" customHeight="1">
      <c r="A71" s="197">
        <v>49</v>
      </c>
      <c r="B71" s="1334" t="s">
        <v>407</v>
      </c>
      <c r="C71" s="1335"/>
      <c r="D71" s="220"/>
      <c r="E71" s="219"/>
      <c r="F71" s="219"/>
      <c r="G71" s="219"/>
      <c r="H71" s="281" t="s">
        <v>429</v>
      </c>
    </row>
    <row r="72" spans="1:8">
      <c r="A72" s="197">
        <v>50</v>
      </c>
      <c r="B72" s="1264" t="s">
        <v>432</v>
      </c>
      <c r="C72" s="1264"/>
      <c r="D72" s="220"/>
      <c r="E72" s="219"/>
      <c r="F72" s="219"/>
      <c r="G72" s="219"/>
      <c r="H72" s="281" t="s">
        <v>433</v>
      </c>
    </row>
    <row r="73" spans="1:8">
      <c r="A73" s="197">
        <v>51</v>
      </c>
      <c r="B73" s="1338" t="s">
        <v>434</v>
      </c>
      <c r="C73" s="1338"/>
      <c r="D73" s="221"/>
      <c r="E73" s="222"/>
      <c r="F73" s="222"/>
      <c r="G73" s="222"/>
      <c r="H73" s="196"/>
    </row>
    <row r="74" spans="1:8" ht="24.95" customHeight="1">
      <c r="A74" s="1374" t="s">
        <v>435</v>
      </c>
      <c r="B74" s="1375"/>
      <c r="C74" s="1375"/>
      <c r="D74" s="1375"/>
      <c r="E74" s="1375"/>
      <c r="F74" s="1375"/>
      <c r="G74" s="1375"/>
      <c r="H74" s="1376"/>
    </row>
    <row r="75" spans="1:8">
      <c r="A75" s="197">
        <v>52</v>
      </c>
      <c r="B75" s="1264" t="s">
        <v>436</v>
      </c>
      <c r="C75" s="1264"/>
      <c r="D75" s="220"/>
      <c r="E75" s="219"/>
      <c r="F75" s="219"/>
      <c r="G75" s="219"/>
      <c r="H75" s="281" t="s">
        <v>437</v>
      </c>
    </row>
    <row r="76" spans="1:8" ht="24.95" customHeight="1">
      <c r="A76" s="197">
        <v>53</v>
      </c>
      <c r="B76" s="1264" t="s">
        <v>438</v>
      </c>
      <c r="C76" s="1264"/>
      <c r="D76" s="220"/>
      <c r="E76" s="219"/>
      <c r="F76" s="219"/>
      <c r="G76" s="219"/>
      <c r="H76" s="281" t="s">
        <v>439</v>
      </c>
    </row>
    <row r="77" spans="1:8" ht="24.95" customHeight="1">
      <c r="A77" s="197">
        <v>54</v>
      </c>
      <c r="B77" s="1264" t="s">
        <v>440</v>
      </c>
      <c r="C77" s="1264"/>
      <c r="D77" s="220"/>
      <c r="E77" s="219"/>
      <c r="F77" s="219"/>
      <c r="G77" s="219"/>
      <c r="H77" s="281" t="s">
        <v>441</v>
      </c>
    </row>
    <row r="78" spans="1:8" ht="24.95" customHeight="1">
      <c r="A78" s="197">
        <v>55</v>
      </c>
      <c r="B78" s="1264" t="s">
        <v>442</v>
      </c>
      <c r="C78" s="1264"/>
      <c r="D78" s="220"/>
      <c r="E78" s="219"/>
      <c r="F78" s="219"/>
      <c r="G78" s="219"/>
      <c r="H78" s="281" t="s">
        <v>443</v>
      </c>
    </row>
    <row r="79" spans="1:8">
      <c r="A79" s="197">
        <v>56</v>
      </c>
      <c r="B79" s="1264" t="s">
        <v>352</v>
      </c>
      <c r="C79" s="1264"/>
      <c r="D79" s="220"/>
      <c r="E79" s="219"/>
      <c r="F79" s="219"/>
      <c r="G79" s="219"/>
      <c r="H79" s="281"/>
    </row>
    <row r="80" spans="1:8">
      <c r="A80" s="197">
        <v>57</v>
      </c>
      <c r="B80" s="1338" t="s">
        <v>444</v>
      </c>
      <c r="C80" s="1338"/>
      <c r="D80" s="221"/>
      <c r="E80" s="222"/>
      <c r="F80" s="222"/>
      <c r="G80" s="222"/>
      <c r="H80" s="196" t="s">
        <v>445</v>
      </c>
    </row>
    <row r="81" spans="1:8">
      <c r="A81" s="197">
        <v>58</v>
      </c>
      <c r="B81" s="1338" t="s">
        <v>446</v>
      </c>
      <c r="C81" s="1338"/>
      <c r="D81" s="221"/>
      <c r="E81" s="222"/>
      <c r="F81" s="222"/>
      <c r="G81" s="222"/>
      <c r="H81" s="196" t="s">
        <v>447</v>
      </c>
    </row>
    <row r="82" spans="1:8">
      <c r="A82" s="197">
        <v>59</v>
      </c>
      <c r="B82" s="1338" t="s">
        <v>448</v>
      </c>
      <c r="C82" s="1338"/>
      <c r="D82" s="221"/>
      <c r="E82" s="222"/>
      <c r="F82" s="222"/>
      <c r="G82" s="222"/>
      <c r="H82" s="196" t="s">
        <v>449</v>
      </c>
    </row>
    <row r="83" spans="1:8">
      <c r="A83" s="197">
        <v>60</v>
      </c>
      <c r="B83" s="1338" t="s">
        <v>450</v>
      </c>
      <c r="C83" s="1338"/>
      <c r="D83" s="221"/>
      <c r="E83" s="222"/>
      <c r="F83" s="222"/>
      <c r="G83" s="222"/>
      <c r="H83" s="196"/>
    </row>
    <row r="84" spans="1:8" ht="24.95" customHeight="1">
      <c r="A84" s="1374" t="s">
        <v>451</v>
      </c>
      <c r="B84" s="1375"/>
      <c r="C84" s="1375"/>
      <c r="D84" s="1375"/>
      <c r="E84" s="1375"/>
      <c r="F84" s="1375"/>
      <c r="G84" s="1375"/>
      <c r="H84" s="1376"/>
    </row>
    <row r="85" spans="1:8">
      <c r="A85" s="197">
        <v>61</v>
      </c>
      <c r="B85" s="1338" t="s">
        <v>452</v>
      </c>
      <c r="C85" s="1338"/>
      <c r="D85" s="221"/>
      <c r="E85" s="222"/>
      <c r="F85" s="222"/>
      <c r="G85" s="222"/>
      <c r="H85" s="196" t="s">
        <v>453</v>
      </c>
    </row>
    <row r="86" spans="1:8">
      <c r="A86" s="197">
        <v>62</v>
      </c>
      <c r="B86" s="1338" t="s">
        <v>454</v>
      </c>
      <c r="C86" s="1338"/>
      <c r="D86" s="221"/>
      <c r="E86" s="222"/>
      <c r="F86" s="222"/>
      <c r="G86" s="222"/>
      <c r="H86" s="196" t="s">
        <v>455</v>
      </c>
    </row>
    <row r="87" spans="1:8">
      <c r="A87" s="197">
        <v>63</v>
      </c>
      <c r="B87" s="1338" t="s">
        <v>456</v>
      </c>
      <c r="C87" s="1338"/>
      <c r="D87" s="221"/>
      <c r="E87" s="222"/>
      <c r="F87" s="222"/>
      <c r="G87" s="222"/>
      <c r="H87" s="196" t="s">
        <v>457</v>
      </c>
    </row>
    <row r="88" spans="1:8" ht="39.950000000000003" customHeight="1">
      <c r="A88" s="197">
        <v>64</v>
      </c>
      <c r="B88" s="1338" t="s">
        <v>458</v>
      </c>
      <c r="C88" s="1338"/>
      <c r="D88" s="221"/>
      <c r="E88" s="222"/>
      <c r="F88" s="222"/>
      <c r="G88" s="222"/>
      <c r="H88" s="196" t="s">
        <v>459</v>
      </c>
    </row>
    <row r="89" spans="1:8">
      <c r="A89" s="197">
        <v>65</v>
      </c>
      <c r="B89" s="1373" t="s">
        <v>460</v>
      </c>
      <c r="C89" s="1373"/>
      <c r="D89" s="221"/>
      <c r="E89" s="222"/>
      <c r="F89" s="222"/>
      <c r="G89" s="222"/>
      <c r="H89" s="196"/>
    </row>
    <row r="90" spans="1:8">
      <c r="A90" s="197">
        <v>66</v>
      </c>
      <c r="B90" s="1373" t="s">
        <v>461</v>
      </c>
      <c r="C90" s="1373"/>
      <c r="D90" s="221"/>
      <c r="E90" s="222"/>
      <c r="F90" s="222"/>
      <c r="G90" s="222"/>
      <c r="H90" s="196"/>
    </row>
    <row r="91" spans="1:8">
      <c r="A91" s="197">
        <v>67</v>
      </c>
      <c r="B91" s="1373" t="s">
        <v>462</v>
      </c>
      <c r="C91" s="1373"/>
      <c r="D91" s="221"/>
      <c r="E91" s="222"/>
      <c r="F91" s="222"/>
      <c r="G91" s="222"/>
      <c r="H91" s="196"/>
    </row>
    <row r="92" spans="1:8">
      <c r="A92" s="290" t="s">
        <v>328</v>
      </c>
      <c r="B92" s="1373" t="s">
        <v>463</v>
      </c>
      <c r="C92" s="1373"/>
      <c r="D92" s="221"/>
      <c r="E92" s="222"/>
      <c r="F92" s="222"/>
      <c r="G92" s="222"/>
      <c r="H92" s="196"/>
    </row>
    <row r="93" spans="1:8">
      <c r="A93" s="197">
        <v>68</v>
      </c>
      <c r="B93" s="1338" t="s">
        <v>464</v>
      </c>
      <c r="C93" s="1338"/>
      <c r="D93" s="221"/>
      <c r="E93" s="222"/>
      <c r="F93" s="222"/>
      <c r="G93" s="222"/>
      <c r="H93" s="196" t="s">
        <v>465</v>
      </c>
    </row>
    <row r="94" spans="1:8">
      <c r="A94" s="197">
        <v>69</v>
      </c>
      <c r="B94" s="1264" t="s">
        <v>466</v>
      </c>
      <c r="C94" s="1264"/>
      <c r="D94" s="220"/>
      <c r="E94" s="219"/>
      <c r="F94" s="219"/>
      <c r="G94" s="219"/>
      <c r="H94" s="281"/>
    </row>
    <row r="95" spans="1:8">
      <c r="A95" s="197">
        <v>70</v>
      </c>
      <c r="B95" s="1264" t="s">
        <v>466</v>
      </c>
      <c r="C95" s="1264"/>
      <c r="D95" s="220"/>
      <c r="E95" s="219"/>
      <c r="F95" s="219"/>
      <c r="G95" s="219"/>
      <c r="H95" s="281"/>
    </row>
    <row r="96" spans="1:8">
      <c r="A96" s="197">
        <v>71</v>
      </c>
      <c r="B96" s="1264" t="s">
        <v>467</v>
      </c>
      <c r="C96" s="1264"/>
      <c r="D96" s="220"/>
      <c r="E96" s="219"/>
      <c r="F96" s="219"/>
      <c r="G96" s="219"/>
      <c r="H96" s="281"/>
    </row>
    <row r="97" spans="1:8" ht="24.95" customHeight="1">
      <c r="A97" s="1374" t="s">
        <v>468</v>
      </c>
      <c r="B97" s="1375"/>
      <c r="C97" s="1375"/>
      <c r="D97" s="1375"/>
      <c r="E97" s="1375"/>
      <c r="F97" s="1375"/>
      <c r="G97" s="1375"/>
      <c r="H97" s="1376"/>
    </row>
    <row r="98" spans="1:8" ht="24.95" customHeight="1">
      <c r="A98" s="197">
        <v>72</v>
      </c>
      <c r="B98" s="1264" t="s">
        <v>469</v>
      </c>
      <c r="C98" s="1264"/>
      <c r="D98" s="220"/>
      <c r="E98" s="219"/>
      <c r="F98" s="219"/>
      <c r="G98" s="219"/>
      <c r="H98" s="281" t="s">
        <v>470</v>
      </c>
    </row>
    <row r="99" spans="1:8" ht="24.95" customHeight="1">
      <c r="A99" s="197">
        <v>73</v>
      </c>
      <c r="B99" s="1264" t="s">
        <v>471</v>
      </c>
      <c r="C99" s="1264"/>
      <c r="D99" s="220"/>
      <c r="E99" s="219"/>
      <c r="F99" s="219"/>
      <c r="G99" s="219"/>
      <c r="H99" s="281" t="s">
        <v>472</v>
      </c>
    </row>
    <row r="100" spans="1:8">
      <c r="A100" s="197">
        <v>74</v>
      </c>
      <c r="B100" s="1264" t="s">
        <v>352</v>
      </c>
      <c r="C100" s="1264"/>
      <c r="D100" s="220"/>
      <c r="E100" s="219"/>
      <c r="F100" s="219"/>
      <c r="G100" s="219"/>
      <c r="H100" s="281"/>
    </row>
    <row r="101" spans="1:8" ht="24.95" customHeight="1">
      <c r="A101" s="197">
        <v>75</v>
      </c>
      <c r="B101" s="1264" t="s">
        <v>473</v>
      </c>
      <c r="C101" s="1264"/>
      <c r="D101" s="220"/>
      <c r="E101" s="219"/>
      <c r="F101" s="219"/>
      <c r="G101" s="219"/>
      <c r="H101" s="281" t="s">
        <v>474</v>
      </c>
    </row>
    <row r="102" spans="1:8" ht="24.95" customHeight="1">
      <c r="A102" s="1374" t="s">
        <v>475</v>
      </c>
      <c r="B102" s="1375"/>
      <c r="C102" s="1375"/>
      <c r="D102" s="1375"/>
      <c r="E102" s="1375"/>
      <c r="F102" s="1375"/>
      <c r="G102" s="1375"/>
      <c r="H102" s="1376"/>
    </row>
    <row r="103" spans="1:8">
      <c r="A103" s="197">
        <v>76</v>
      </c>
      <c r="B103" s="1264" t="s">
        <v>476</v>
      </c>
      <c r="C103" s="1264"/>
      <c r="D103" s="220"/>
      <c r="E103" s="219"/>
      <c r="F103" s="219"/>
      <c r="G103" s="219"/>
      <c r="H103" s="281" t="s">
        <v>477</v>
      </c>
    </row>
    <row r="104" spans="1:8">
      <c r="A104" s="197">
        <v>77</v>
      </c>
      <c r="B104" s="1264" t="s">
        <v>478</v>
      </c>
      <c r="C104" s="1264"/>
      <c r="D104" s="220"/>
      <c r="E104" s="219"/>
      <c r="F104" s="219"/>
      <c r="G104" s="219"/>
      <c r="H104" s="281" t="s">
        <v>477</v>
      </c>
    </row>
    <row r="105" spans="1:8">
      <c r="A105" s="197">
        <v>78</v>
      </c>
      <c r="B105" s="1264" t="s">
        <v>479</v>
      </c>
      <c r="C105" s="1264"/>
      <c r="D105" s="220"/>
      <c r="E105" s="219"/>
      <c r="F105" s="219"/>
      <c r="G105" s="219"/>
      <c r="H105" s="281" t="s">
        <v>477</v>
      </c>
    </row>
    <row r="106" spans="1:8">
      <c r="A106" s="197">
        <v>79</v>
      </c>
      <c r="B106" s="1264" t="s">
        <v>480</v>
      </c>
      <c r="C106" s="1264"/>
      <c r="D106" s="220"/>
      <c r="E106" s="219"/>
      <c r="F106" s="219"/>
      <c r="G106" s="219"/>
      <c r="H106" s="292" t="s">
        <v>477</v>
      </c>
    </row>
    <row r="107" spans="1:8" ht="24.95" customHeight="1">
      <c r="A107" s="1374" t="s">
        <v>481</v>
      </c>
      <c r="B107" s="1375"/>
      <c r="C107" s="1375"/>
      <c r="D107" s="1375"/>
      <c r="E107" s="1375"/>
      <c r="F107" s="1375"/>
      <c r="G107" s="1375"/>
      <c r="H107" s="1376"/>
    </row>
    <row r="108" spans="1:8">
      <c r="A108" s="197">
        <v>80</v>
      </c>
      <c r="B108" s="1264" t="s">
        <v>482</v>
      </c>
      <c r="C108" s="1264"/>
      <c r="D108" s="220"/>
      <c r="E108" s="219"/>
      <c r="F108" s="219"/>
      <c r="G108" s="219"/>
      <c r="H108" s="281" t="s">
        <v>483</v>
      </c>
    </row>
    <row r="109" spans="1:8">
      <c r="A109" s="197">
        <v>81</v>
      </c>
      <c r="B109" s="1264" t="s">
        <v>484</v>
      </c>
      <c r="C109" s="1264"/>
      <c r="D109" s="220"/>
      <c r="E109" s="219"/>
      <c r="F109" s="219"/>
      <c r="G109" s="219"/>
      <c r="H109" s="281" t="s">
        <v>483</v>
      </c>
    </row>
    <row r="110" spans="1:8">
      <c r="A110" s="197">
        <v>82</v>
      </c>
      <c r="B110" s="1264" t="s">
        <v>485</v>
      </c>
      <c r="C110" s="1264"/>
      <c r="D110" s="220"/>
      <c r="E110" s="219"/>
      <c r="F110" s="219"/>
      <c r="G110" s="219"/>
      <c r="H110" s="281" t="s">
        <v>486</v>
      </c>
    </row>
    <row r="111" spans="1:8">
      <c r="A111" s="197">
        <v>83</v>
      </c>
      <c r="B111" s="1264" t="s">
        <v>487</v>
      </c>
      <c r="C111" s="1264"/>
      <c r="D111" s="220"/>
      <c r="E111" s="219"/>
      <c r="F111" s="219"/>
      <c r="G111" s="219"/>
      <c r="H111" s="281" t="s">
        <v>486</v>
      </c>
    </row>
    <row r="112" spans="1:8">
      <c r="A112" s="197">
        <v>84</v>
      </c>
      <c r="B112" s="1264" t="s">
        <v>488</v>
      </c>
      <c r="C112" s="1264"/>
      <c r="D112" s="220"/>
      <c r="E112" s="219"/>
      <c r="F112" s="219"/>
      <c r="G112" s="219"/>
      <c r="H112" s="281" t="s">
        <v>489</v>
      </c>
    </row>
    <row r="113" spans="1:8" ht="15.75" thickBot="1">
      <c r="A113" s="284">
        <v>85</v>
      </c>
      <c r="B113" s="1293" t="s">
        <v>490</v>
      </c>
      <c r="C113" s="1293"/>
      <c r="D113" s="220"/>
      <c r="E113" s="219"/>
      <c r="F113" s="219"/>
      <c r="G113" s="219"/>
      <c r="H113" s="293" t="s">
        <v>489</v>
      </c>
    </row>
    <row r="114" spans="1:8" ht="15.75" thickBot="1">
      <c r="A114" s="294"/>
      <c r="B114" s="294"/>
      <c r="C114" s="294"/>
      <c r="D114" s="294"/>
      <c r="E114" s="294"/>
      <c r="F114" s="294"/>
      <c r="G114" s="213"/>
      <c r="H114" s="213"/>
    </row>
    <row r="115" spans="1:8" ht="15" customHeight="1">
      <c r="A115" s="1371" t="s">
        <v>491</v>
      </c>
      <c r="B115" s="1372"/>
      <c r="C115" s="1372"/>
      <c r="D115" s="1372"/>
      <c r="E115" s="1372"/>
      <c r="F115" s="1372"/>
      <c r="G115" s="213"/>
      <c r="H115" s="213"/>
    </row>
    <row r="116" spans="1:8" ht="15" customHeight="1">
      <c r="A116" s="1316" t="s">
        <v>492</v>
      </c>
      <c r="B116" s="1311"/>
      <c r="C116" s="1311"/>
      <c r="D116" s="1311"/>
      <c r="E116" s="1311"/>
      <c r="F116" s="1311"/>
      <c r="G116" s="213"/>
      <c r="H116" s="213"/>
    </row>
    <row r="117" spans="1:8" ht="27.75" customHeight="1">
      <c r="A117" s="197">
        <v>1</v>
      </c>
      <c r="B117" s="1301" t="s">
        <v>879</v>
      </c>
      <c r="C117" s="1302"/>
      <c r="D117" s="1302"/>
      <c r="E117" s="1302"/>
      <c r="F117" s="1302"/>
      <c r="G117" s="213"/>
      <c r="H117" s="213"/>
    </row>
    <row r="118" spans="1:8" ht="31.5" customHeight="1">
      <c r="A118" s="197">
        <v>2</v>
      </c>
      <c r="B118" s="1301" t="s">
        <v>493</v>
      </c>
      <c r="C118" s="1302"/>
      <c r="D118" s="1302"/>
      <c r="E118" s="1302"/>
      <c r="F118" s="1302"/>
      <c r="G118" s="213"/>
      <c r="H118" s="213"/>
    </row>
    <row r="119" spans="1:8">
      <c r="A119" s="197">
        <v>3</v>
      </c>
      <c r="B119" s="1301" t="s">
        <v>494</v>
      </c>
      <c r="C119" s="1302"/>
      <c r="D119" s="1302"/>
      <c r="E119" s="1302"/>
      <c r="F119" s="1302"/>
      <c r="G119" s="213"/>
      <c r="H119" s="213"/>
    </row>
    <row r="120" spans="1:8">
      <c r="A120" s="214" t="s">
        <v>324</v>
      </c>
      <c r="B120" s="1301" t="s">
        <v>495</v>
      </c>
      <c r="C120" s="1302"/>
      <c r="D120" s="1302"/>
      <c r="E120" s="1302"/>
      <c r="F120" s="1302"/>
      <c r="G120" s="213"/>
      <c r="H120" s="213"/>
    </row>
    <row r="121" spans="1:8" ht="26.25" customHeight="1">
      <c r="A121" s="197">
        <v>4</v>
      </c>
      <c r="B121" s="1301" t="s">
        <v>496</v>
      </c>
      <c r="C121" s="1302"/>
      <c r="D121" s="1302"/>
      <c r="E121" s="1302"/>
      <c r="F121" s="1302"/>
      <c r="G121" s="213"/>
      <c r="H121" s="213"/>
    </row>
    <row r="122" spans="1:8" ht="15" customHeight="1">
      <c r="A122" s="197">
        <v>5</v>
      </c>
      <c r="B122" s="1301" t="s">
        <v>497</v>
      </c>
      <c r="C122" s="1302"/>
      <c r="D122" s="1302"/>
      <c r="E122" s="1302"/>
      <c r="F122" s="1302"/>
      <c r="G122" s="213"/>
      <c r="H122" s="213"/>
    </row>
    <row r="123" spans="1:8" ht="15" customHeight="1">
      <c r="A123" s="214" t="s">
        <v>325</v>
      </c>
      <c r="B123" s="1301" t="s">
        <v>498</v>
      </c>
      <c r="C123" s="1302"/>
      <c r="D123" s="1302"/>
      <c r="E123" s="1302"/>
      <c r="F123" s="1302"/>
      <c r="G123" s="213"/>
      <c r="H123" s="213"/>
    </row>
    <row r="124" spans="1:8" ht="15" customHeight="1">
      <c r="A124" s="197">
        <v>6</v>
      </c>
      <c r="B124" s="1301" t="s">
        <v>499</v>
      </c>
      <c r="C124" s="1302"/>
      <c r="D124" s="1302"/>
      <c r="E124" s="1302"/>
      <c r="F124" s="1302"/>
      <c r="G124" s="213"/>
      <c r="H124" s="213"/>
    </row>
    <row r="125" spans="1:8" ht="15" customHeight="1">
      <c r="A125" s="197">
        <v>7</v>
      </c>
      <c r="B125" s="1301" t="s">
        <v>500</v>
      </c>
      <c r="C125" s="1302"/>
      <c r="D125" s="1302"/>
      <c r="E125" s="1302"/>
      <c r="F125" s="1302"/>
      <c r="G125" s="213"/>
      <c r="H125" s="213"/>
    </row>
    <row r="126" spans="1:8" ht="15" customHeight="1">
      <c r="A126" s="197">
        <v>8</v>
      </c>
      <c r="B126" s="1301" t="s">
        <v>501</v>
      </c>
      <c r="C126" s="1302"/>
      <c r="D126" s="1302"/>
      <c r="E126" s="1302"/>
      <c r="F126" s="1302"/>
      <c r="G126" s="213"/>
      <c r="H126" s="213"/>
    </row>
    <row r="127" spans="1:8" ht="15" customHeight="1">
      <c r="A127" s="197">
        <v>9</v>
      </c>
      <c r="B127" s="1301" t="s">
        <v>502</v>
      </c>
      <c r="C127" s="1302"/>
      <c r="D127" s="1302"/>
      <c r="E127" s="1302"/>
      <c r="F127" s="1302"/>
      <c r="G127" s="213"/>
      <c r="H127" s="213"/>
    </row>
    <row r="128" spans="1:8" ht="39.75" customHeight="1">
      <c r="A128" s="197">
        <v>10</v>
      </c>
      <c r="B128" s="1301" t="s">
        <v>503</v>
      </c>
      <c r="C128" s="1302"/>
      <c r="D128" s="1302"/>
      <c r="E128" s="1302"/>
      <c r="F128" s="1302"/>
      <c r="G128" s="213"/>
      <c r="H128" s="213"/>
    </row>
    <row r="129" spans="1:8" ht="29.25" customHeight="1">
      <c r="A129" s="197">
        <v>11</v>
      </c>
      <c r="B129" s="1301" t="s">
        <v>504</v>
      </c>
      <c r="C129" s="1302"/>
      <c r="D129" s="1302"/>
      <c r="E129" s="1302"/>
      <c r="F129" s="1302"/>
      <c r="G129" s="213"/>
      <c r="H129" s="213"/>
    </row>
    <row r="130" spans="1:8" ht="15" customHeight="1">
      <c r="A130" s="197">
        <v>12</v>
      </c>
      <c r="B130" s="1301" t="s">
        <v>505</v>
      </c>
      <c r="C130" s="1302"/>
      <c r="D130" s="1302"/>
      <c r="E130" s="1302"/>
      <c r="F130" s="1302"/>
      <c r="G130" s="213"/>
      <c r="H130" s="213"/>
    </row>
    <row r="131" spans="1:8" ht="15" customHeight="1">
      <c r="A131" s="197">
        <v>13</v>
      </c>
      <c r="B131" s="1301" t="s">
        <v>506</v>
      </c>
      <c r="C131" s="1302"/>
      <c r="D131" s="1302"/>
      <c r="E131" s="1302"/>
      <c r="F131" s="1302"/>
      <c r="G131" s="213"/>
      <c r="H131" s="213"/>
    </row>
    <row r="132" spans="1:8" ht="27.75" customHeight="1">
      <c r="A132" s="197">
        <v>14</v>
      </c>
      <c r="B132" s="1301" t="s">
        <v>507</v>
      </c>
      <c r="C132" s="1302"/>
      <c r="D132" s="1302"/>
      <c r="E132" s="1302"/>
      <c r="F132" s="1302"/>
      <c r="G132" s="213"/>
      <c r="H132" s="213"/>
    </row>
    <row r="133" spans="1:8" ht="15" customHeight="1">
      <c r="A133" s="197">
        <v>15</v>
      </c>
      <c r="B133" s="1301" t="s">
        <v>508</v>
      </c>
      <c r="C133" s="1302"/>
      <c r="D133" s="1302"/>
      <c r="E133" s="1302"/>
      <c r="F133" s="1302"/>
      <c r="G133" s="213"/>
      <c r="H133" s="213"/>
    </row>
    <row r="134" spans="1:8" ht="24.75" customHeight="1">
      <c r="A134" s="197">
        <v>16</v>
      </c>
      <c r="B134" s="1301" t="s">
        <v>509</v>
      </c>
      <c r="C134" s="1302"/>
      <c r="D134" s="1302"/>
      <c r="E134" s="1302"/>
      <c r="F134" s="1302"/>
      <c r="G134" s="213"/>
      <c r="H134" s="213"/>
    </row>
    <row r="135" spans="1:8" ht="37.5" customHeight="1">
      <c r="A135" s="197">
        <v>17</v>
      </c>
      <c r="B135" s="1301" t="s">
        <v>510</v>
      </c>
      <c r="C135" s="1302"/>
      <c r="D135" s="1302"/>
      <c r="E135" s="1302"/>
      <c r="F135" s="1302"/>
      <c r="G135" s="213"/>
      <c r="H135" s="213"/>
    </row>
    <row r="136" spans="1:8" ht="39.75" customHeight="1">
      <c r="A136" s="197">
        <v>18</v>
      </c>
      <c r="B136" s="1301" t="s">
        <v>511</v>
      </c>
      <c r="C136" s="1302"/>
      <c r="D136" s="1302"/>
      <c r="E136" s="1302"/>
      <c r="F136" s="1302"/>
      <c r="G136" s="213"/>
      <c r="H136" s="213"/>
    </row>
    <row r="137" spans="1:8" ht="39.75" customHeight="1">
      <c r="A137" s="197">
        <v>19</v>
      </c>
      <c r="B137" s="1301" t="s">
        <v>512</v>
      </c>
      <c r="C137" s="1302"/>
      <c r="D137" s="1302"/>
      <c r="E137" s="1302"/>
      <c r="F137" s="1302"/>
      <c r="G137" s="213"/>
      <c r="H137" s="213"/>
    </row>
    <row r="138" spans="1:8" ht="15" customHeight="1">
      <c r="A138" s="197">
        <v>20</v>
      </c>
      <c r="B138" s="1301" t="s">
        <v>502</v>
      </c>
      <c r="C138" s="1302"/>
      <c r="D138" s="1302"/>
      <c r="E138" s="1302"/>
      <c r="F138" s="1302"/>
      <c r="G138" s="213"/>
      <c r="H138" s="213"/>
    </row>
    <row r="139" spans="1:8" ht="27" customHeight="1">
      <c r="A139" s="214" t="s">
        <v>237</v>
      </c>
      <c r="B139" s="1301" t="s">
        <v>513</v>
      </c>
      <c r="C139" s="1302"/>
      <c r="D139" s="1302"/>
      <c r="E139" s="1302"/>
      <c r="F139" s="1302"/>
      <c r="G139" s="213"/>
      <c r="H139" s="213"/>
    </row>
    <row r="140" spans="1:8" ht="27" customHeight="1">
      <c r="A140" s="214" t="s">
        <v>238</v>
      </c>
      <c r="B140" s="1301" t="s">
        <v>514</v>
      </c>
      <c r="C140" s="1302"/>
      <c r="D140" s="1302"/>
      <c r="E140" s="1302"/>
      <c r="F140" s="1302"/>
      <c r="G140" s="213"/>
      <c r="H140" s="213"/>
    </row>
    <row r="141" spans="1:8" ht="27" customHeight="1">
      <c r="A141" s="214" t="s">
        <v>326</v>
      </c>
      <c r="B141" s="1301" t="s">
        <v>515</v>
      </c>
      <c r="C141" s="1302"/>
      <c r="D141" s="1302"/>
      <c r="E141" s="1302"/>
      <c r="F141" s="1302"/>
      <c r="G141" s="213"/>
      <c r="H141" s="213"/>
    </row>
    <row r="142" spans="1:8" ht="23.25" customHeight="1">
      <c r="A142" s="214" t="s">
        <v>327</v>
      </c>
      <c r="B142" s="1301" t="s">
        <v>516</v>
      </c>
      <c r="C142" s="1302"/>
      <c r="D142" s="1302"/>
      <c r="E142" s="1302"/>
      <c r="F142" s="1302"/>
      <c r="G142" s="213"/>
      <c r="H142" s="213"/>
    </row>
    <row r="143" spans="1:8" ht="30" customHeight="1">
      <c r="A143" s="197">
        <v>21</v>
      </c>
      <c r="B143" s="1301" t="s">
        <v>517</v>
      </c>
      <c r="C143" s="1302"/>
      <c r="D143" s="1302"/>
      <c r="E143" s="1302"/>
      <c r="F143" s="1302"/>
      <c r="G143" s="213"/>
      <c r="H143" s="213"/>
    </row>
    <row r="144" spans="1:8" ht="15" customHeight="1">
      <c r="A144" s="197">
        <v>22</v>
      </c>
      <c r="B144" s="1301" t="s">
        <v>518</v>
      </c>
      <c r="C144" s="1302"/>
      <c r="D144" s="1302"/>
      <c r="E144" s="1302"/>
      <c r="F144" s="1302"/>
      <c r="G144" s="213"/>
      <c r="H144" s="213"/>
    </row>
    <row r="145" spans="1:8" ht="30" customHeight="1">
      <c r="A145" s="197">
        <v>23</v>
      </c>
      <c r="B145" s="1301" t="s">
        <v>519</v>
      </c>
      <c r="C145" s="1302"/>
      <c r="D145" s="1302"/>
      <c r="E145" s="1302"/>
      <c r="F145" s="1302"/>
      <c r="G145" s="213"/>
      <c r="H145" s="213"/>
    </row>
    <row r="146" spans="1:8" ht="15" customHeight="1">
      <c r="A146" s="197">
        <v>24</v>
      </c>
      <c r="B146" s="1301" t="s">
        <v>502</v>
      </c>
      <c r="C146" s="1302"/>
      <c r="D146" s="1302"/>
      <c r="E146" s="1302"/>
      <c r="F146" s="1302"/>
      <c r="G146" s="213"/>
      <c r="H146" s="213"/>
    </row>
    <row r="147" spans="1:8" ht="28.5" customHeight="1">
      <c r="A147" s="197">
        <v>25</v>
      </c>
      <c r="B147" s="1301" t="s">
        <v>520</v>
      </c>
      <c r="C147" s="1302"/>
      <c r="D147" s="1302"/>
      <c r="E147" s="1302"/>
      <c r="F147" s="1302"/>
      <c r="G147" s="213"/>
      <c r="H147" s="213"/>
    </row>
    <row r="148" spans="1:8" ht="15" customHeight="1">
      <c r="A148" s="214" t="s">
        <v>387</v>
      </c>
      <c r="B148" s="1301" t="s">
        <v>521</v>
      </c>
      <c r="C148" s="1302"/>
      <c r="D148" s="1302"/>
      <c r="E148" s="1302"/>
      <c r="F148" s="1302"/>
      <c r="G148" s="213"/>
      <c r="H148" s="213"/>
    </row>
    <row r="149" spans="1:8" ht="45" customHeight="1">
      <c r="A149" s="214" t="s">
        <v>388</v>
      </c>
      <c r="B149" s="1301" t="s">
        <v>522</v>
      </c>
      <c r="C149" s="1302"/>
      <c r="D149" s="1302"/>
      <c r="E149" s="1302"/>
      <c r="F149" s="1302"/>
      <c r="G149" s="213"/>
      <c r="H149" s="213"/>
    </row>
    <row r="150" spans="1:8" ht="30" customHeight="1">
      <c r="A150" s="197">
        <v>27</v>
      </c>
      <c r="B150" s="1301" t="s">
        <v>523</v>
      </c>
      <c r="C150" s="1302"/>
      <c r="D150" s="1302"/>
      <c r="E150" s="1302"/>
      <c r="F150" s="1302"/>
      <c r="G150" s="213"/>
      <c r="H150" s="213"/>
    </row>
    <row r="151" spans="1:8" ht="15" customHeight="1">
      <c r="A151" s="197">
        <v>28</v>
      </c>
      <c r="B151" s="1301" t="s">
        <v>524</v>
      </c>
      <c r="C151" s="1302"/>
      <c r="D151" s="1302"/>
      <c r="E151" s="1302"/>
      <c r="F151" s="1302"/>
      <c r="G151" s="213"/>
      <c r="H151" s="213"/>
    </row>
    <row r="152" spans="1:8" ht="15" customHeight="1">
      <c r="A152" s="197">
        <v>29</v>
      </c>
      <c r="B152" s="1301" t="s">
        <v>525</v>
      </c>
      <c r="C152" s="1302"/>
      <c r="D152" s="1302"/>
      <c r="E152" s="1302"/>
      <c r="F152" s="1302"/>
      <c r="G152" s="213"/>
      <c r="H152" s="213"/>
    </row>
    <row r="153" spans="1:8" ht="15" customHeight="1">
      <c r="A153" s="197">
        <v>30</v>
      </c>
      <c r="B153" s="1301" t="s">
        <v>526</v>
      </c>
      <c r="C153" s="1302"/>
      <c r="D153" s="1302"/>
      <c r="E153" s="1302"/>
      <c r="F153" s="1302"/>
      <c r="G153" s="213"/>
      <c r="H153" s="213"/>
    </row>
    <row r="154" spans="1:8" ht="15" customHeight="1">
      <c r="A154" s="197">
        <v>31</v>
      </c>
      <c r="B154" s="1301" t="s">
        <v>527</v>
      </c>
      <c r="C154" s="1302"/>
      <c r="D154" s="1302"/>
      <c r="E154" s="1302"/>
      <c r="F154" s="1302"/>
      <c r="G154" s="213"/>
      <c r="H154" s="213"/>
    </row>
    <row r="155" spans="1:8" ht="15" customHeight="1">
      <c r="A155" s="197">
        <v>32</v>
      </c>
      <c r="B155" s="1301" t="s">
        <v>528</v>
      </c>
      <c r="C155" s="1302"/>
      <c r="D155" s="1302"/>
      <c r="E155" s="1302"/>
      <c r="F155" s="1302"/>
      <c r="G155" s="213"/>
      <c r="H155" s="213"/>
    </row>
    <row r="156" spans="1:8" ht="24.75" customHeight="1">
      <c r="A156" s="215">
        <v>33</v>
      </c>
      <c r="B156" s="1301" t="s">
        <v>529</v>
      </c>
      <c r="C156" s="1302"/>
      <c r="D156" s="1302"/>
      <c r="E156" s="1302"/>
      <c r="F156" s="1302"/>
      <c r="G156" s="213"/>
      <c r="H156" s="213"/>
    </row>
    <row r="157" spans="1:8" ht="27.75" customHeight="1">
      <c r="A157" s="215">
        <v>34</v>
      </c>
      <c r="B157" s="1301" t="s">
        <v>530</v>
      </c>
      <c r="C157" s="1302"/>
      <c r="D157" s="1302"/>
      <c r="E157" s="1302"/>
      <c r="F157" s="1302"/>
      <c r="G157" s="213"/>
      <c r="H157" s="213"/>
    </row>
    <row r="158" spans="1:8" ht="27.75" customHeight="1">
      <c r="A158" s="215">
        <v>35</v>
      </c>
      <c r="B158" s="1301" t="s">
        <v>531</v>
      </c>
      <c r="C158" s="1302"/>
      <c r="D158" s="1302"/>
      <c r="E158" s="1302"/>
      <c r="F158" s="1302"/>
      <c r="G158" s="213"/>
      <c r="H158" s="213"/>
    </row>
    <row r="159" spans="1:8" ht="15" customHeight="1">
      <c r="A159" s="216">
        <v>36</v>
      </c>
      <c r="B159" s="1301" t="s">
        <v>532</v>
      </c>
      <c r="C159" s="1302"/>
      <c r="D159" s="1302"/>
      <c r="E159" s="1302"/>
      <c r="F159" s="1302"/>
      <c r="G159" s="213"/>
      <c r="H159" s="213"/>
    </row>
    <row r="160" spans="1:8" ht="28.5" customHeight="1">
      <c r="A160" s="217">
        <v>37</v>
      </c>
      <c r="B160" s="1301" t="s">
        <v>533</v>
      </c>
      <c r="C160" s="1302"/>
      <c r="D160" s="1302"/>
      <c r="E160" s="1302"/>
      <c r="F160" s="1302"/>
      <c r="G160" s="213"/>
      <c r="H160" s="213"/>
    </row>
    <row r="161" spans="1:8" ht="30" customHeight="1">
      <c r="A161" s="217">
        <v>38</v>
      </c>
      <c r="B161" s="1301" t="s">
        <v>534</v>
      </c>
      <c r="C161" s="1302"/>
      <c r="D161" s="1302"/>
      <c r="E161" s="1302"/>
      <c r="F161" s="1302"/>
      <c r="G161" s="213"/>
      <c r="H161" s="213"/>
    </row>
    <row r="162" spans="1:8" ht="41.25" customHeight="1">
      <c r="A162" s="217">
        <v>39</v>
      </c>
      <c r="B162" s="1301" t="s">
        <v>535</v>
      </c>
      <c r="C162" s="1302"/>
      <c r="D162" s="1302"/>
      <c r="E162" s="1302"/>
      <c r="F162" s="1302"/>
      <c r="G162" s="213"/>
      <c r="H162" s="213"/>
    </row>
    <row r="163" spans="1:8" ht="40.5" customHeight="1">
      <c r="A163" s="217">
        <v>40</v>
      </c>
      <c r="B163" s="1301" t="s">
        <v>536</v>
      </c>
      <c r="C163" s="1302"/>
      <c r="D163" s="1302"/>
      <c r="E163" s="1302"/>
      <c r="F163" s="1302"/>
      <c r="G163" s="213"/>
      <c r="H163" s="213"/>
    </row>
    <row r="164" spans="1:8" ht="15" customHeight="1">
      <c r="A164" s="217">
        <v>41</v>
      </c>
      <c r="B164" s="1301" t="s">
        <v>502</v>
      </c>
      <c r="C164" s="1302"/>
      <c r="D164" s="1302"/>
      <c r="E164" s="1302"/>
      <c r="F164" s="1302"/>
      <c r="G164" s="213"/>
      <c r="H164" s="213"/>
    </row>
    <row r="165" spans="1:8" ht="28.5" customHeight="1">
      <c r="A165" s="217">
        <v>42</v>
      </c>
      <c r="B165" s="1301" t="s">
        <v>537</v>
      </c>
      <c r="C165" s="1302"/>
      <c r="D165" s="1302"/>
      <c r="E165" s="1302"/>
      <c r="F165" s="1302"/>
      <c r="G165" s="213"/>
      <c r="H165" s="213"/>
    </row>
    <row r="166" spans="1:8" ht="15" customHeight="1">
      <c r="A166" s="217">
        <v>43</v>
      </c>
      <c r="B166" s="1301" t="s">
        <v>538</v>
      </c>
      <c r="C166" s="1302"/>
      <c r="D166" s="1302"/>
      <c r="E166" s="1302"/>
      <c r="F166" s="1302"/>
      <c r="G166" s="213"/>
      <c r="H166" s="213"/>
    </row>
    <row r="167" spans="1:8" ht="15" customHeight="1">
      <c r="A167" s="217">
        <v>44</v>
      </c>
      <c r="B167" s="1301" t="s">
        <v>539</v>
      </c>
      <c r="C167" s="1302"/>
      <c r="D167" s="1302"/>
      <c r="E167" s="1302"/>
      <c r="F167" s="1302"/>
      <c r="G167" s="213"/>
      <c r="H167" s="213"/>
    </row>
    <row r="168" spans="1:8" ht="15" customHeight="1">
      <c r="A168" s="217">
        <v>45</v>
      </c>
      <c r="B168" s="1301" t="s">
        <v>540</v>
      </c>
      <c r="C168" s="1302"/>
      <c r="D168" s="1302"/>
      <c r="E168" s="1302"/>
      <c r="F168" s="1302"/>
      <c r="G168" s="213"/>
      <c r="H168" s="213"/>
    </row>
    <row r="169" spans="1:8" ht="15" customHeight="1">
      <c r="A169" s="217">
        <v>46</v>
      </c>
      <c r="B169" s="1301" t="s">
        <v>541</v>
      </c>
      <c r="C169" s="1302"/>
      <c r="D169" s="1302"/>
      <c r="E169" s="1302"/>
      <c r="F169" s="1302"/>
      <c r="G169" s="213"/>
      <c r="H169" s="213"/>
    </row>
    <row r="170" spans="1:8" ht="24.75" customHeight="1">
      <c r="A170" s="217">
        <v>47</v>
      </c>
      <c r="B170" s="1301" t="s">
        <v>542</v>
      </c>
      <c r="C170" s="1302"/>
      <c r="D170" s="1302"/>
      <c r="E170" s="1302"/>
      <c r="F170" s="1302"/>
      <c r="G170" s="213"/>
      <c r="H170" s="213"/>
    </row>
    <row r="171" spans="1:8" ht="42.75" customHeight="1">
      <c r="A171" s="217">
        <v>48</v>
      </c>
      <c r="B171" s="1301" t="s">
        <v>543</v>
      </c>
      <c r="C171" s="1302"/>
      <c r="D171" s="1302"/>
      <c r="E171" s="1302"/>
      <c r="F171" s="1302"/>
      <c r="G171" s="213"/>
      <c r="H171" s="213"/>
    </row>
    <row r="172" spans="1:8" ht="26.25" customHeight="1">
      <c r="A172" s="217">
        <v>49</v>
      </c>
      <c r="B172" s="1301" t="s">
        <v>544</v>
      </c>
      <c r="C172" s="1302"/>
      <c r="D172" s="1302"/>
      <c r="E172" s="1302"/>
      <c r="F172" s="1302"/>
      <c r="G172" s="213"/>
      <c r="H172" s="213"/>
    </row>
    <row r="173" spans="1:8" ht="15" customHeight="1">
      <c r="A173" s="217">
        <v>50</v>
      </c>
      <c r="B173" s="1301" t="s">
        <v>545</v>
      </c>
      <c r="C173" s="1302"/>
      <c r="D173" s="1302"/>
      <c r="E173" s="1302"/>
      <c r="F173" s="1302"/>
      <c r="G173" s="213"/>
      <c r="H173" s="213"/>
    </row>
    <row r="174" spans="1:8" ht="15" customHeight="1">
      <c r="A174" s="217">
        <v>51</v>
      </c>
      <c r="B174" s="1301" t="s">
        <v>546</v>
      </c>
      <c r="C174" s="1302"/>
      <c r="D174" s="1302"/>
      <c r="E174" s="1302"/>
      <c r="F174" s="1302"/>
      <c r="G174" s="213"/>
      <c r="H174" s="213"/>
    </row>
    <row r="175" spans="1:8" ht="25.5" customHeight="1">
      <c r="A175" s="217">
        <v>52</v>
      </c>
      <c r="B175" s="1301" t="s">
        <v>547</v>
      </c>
      <c r="C175" s="1302"/>
      <c r="D175" s="1302"/>
      <c r="E175" s="1302"/>
      <c r="F175" s="1302"/>
      <c r="G175" s="213"/>
      <c r="H175" s="213"/>
    </row>
    <row r="176" spans="1:8" ht="40.5" customHeight="1">
      <c r="A176" s="217">
        <v>53</v>
      </c>
      <c r="B176" s="1301" t="s">
        <v>548</v>
      </c>
      <c r="C176" s="1302"/>
      <c r="D176" s="1302"/>
      <c r="E176" s="1302"/>
      <c r="F176" s="1302"/>
      <c r="G176" s="213"/>
      <c r="H176" s="213"/>
    </row>
    <row r="177" spans="1:8" ht="39" customHeight="1">
      <c r="A177" s="217">
        <v>54</v>
      </c>
      <c r="B177" s="1301" t="s">
        <v>549</v>
      </c>
      <c r="C177" s="1302"/>
      <c r="D177" s="1302"/>
      <c r="E177" s="1302"/>
      <c r="F177" s="1302"/>
      <c r="G177" s="213"/>
      <c r="H177" s="213"/>
    </row>
    <row r="178" spans="1:8" ht="40.5" customHeight="1">
      <c r="A178" s="217">
        <v>55</v>
      </c>
      <c r="B178" s="1301" t="s">
        <v>550</v>
      </c>
      <c r="C178" s="1302"/>
      <c r="D178" s="1302"/>
      <c r="E178" s="1302"/>
      <c r="F178" s="1302"/>
      <c r="G178" s="213"/>
      <c r="H178" s="213"/>
    </row>
    <row r="179" spans="1:8" ht="15" customHeight="1">
      <c r="A179" s="217">
        <v>56</v>
      </c>
      <c r="B179" s="1301" t="s">
        <v>502</v>
      </c>
      <c r="C179" s="1302"/>
      <c r="D179" s="1302"/>
      <c r="E179" s="1302"/>
      <c r="F179" s="1302"/>
      <c r="G179" s="213"/>
      <c r="H179" s="213"/>
    </row>
    <row r="180" spans="1:8" ht="15" customHeight="1">
      <c r="A180" s="217">
        <v>57</v>
      </c>
      <c r="B180" s="1301" t="s">
        <v>551</v>
      </c>
      <c r="C180" s="1302"/>
      <c r="D180" s="1302"/>
      <c r="E180" s="1302"/>
      <c r="F180" s="1302"/>
      <c r="G180" s="213"/>
      <c r="H180" s="213"/>
    </row>
    <row r="181" spans="1:8" ht="15" customHeight="1">
      <c r="A181" s="217">
        <v>58</v>
      </c>
      <c r="B181" s="1301" t="s">
        <v>552</v>
      </c>
      <c r="C181" s="1302"/>
      <c r="D181" s="1302"/>
      <c r="E181" s="1302"/>
      <c r="F181" s="1302"/>
      <c r="G181" s="213"/>
      <c r="H181" s="213"/>
    </row>
    <row r="182" spans="1:8" ht="15" customHeight="1">
      <c r="A182" s="217">
        <v>59</v>
      </c>
      <c r="B182" s="1301" t="s">
        <v>553</v>
      </c>
      <c r="C182" s="1302"/>
      <c r="D182" s="1302"/>
      <c r="E182" s="1302"/>
      <c r="F182" s="1302"/>
      <c r="G182" s="213"/>
      <c r="H182" s="213"/>
    </row>
    <row r="183" spans="1:8" ht="15" customHeight="1">
      <c r="A183" s="217">
        <v>60</v>
      </c>
      <c r="B183" s="1301" t="s">
        <v>554</v>
      </c>
      <c r="C183" s="1302"/>
      <c r="D183" s="1302"/>
      <c r="E183" s="1302"/>
      <c r="F183" s="1302"/>
      <c r="G183" s="213"/>
      <c r="H183" s="213"/>
    </row>
    <row r="184" spans="1:8" ht="30.75" customHeight="1">
      <c r="A184" s="217">
        <v>61</v>
      </c>
      <c r="B184" s="1301" t="s">
        <v>555</v>
      </c>
      <c r="C184" s="1302"/>
      <c r="D184" s="1302"/>
      <c r="E184" s="1302"/>
      <c r="F184" s="1302"/>
      <c r="G184" s="213"/>
      <c r="H184" s="213"/>
    </row>
    <row r="185" spans="1:8" ht="29.25" customHeight="1">
      <c r="A185" s="217">
        <v>62</v>
      </c>
      <c r="B185" s="1301" t="s">
        <v>556</v>
      </c>
      <c r="C185" s="1302"/>
      <c r="D185" s="1302"/>
      <c r="E185" s="1302"/>
      <c r="F185" s="1302"/>
      <c r="G185" s="213"/>
      <c r="H185" s="213"/>
    </row>
    <row r="186" spans="1:8" ht="27.75" customHeight="1">
      <c r="A186" s="217">
        <v>63</v>
      </c>
      <c r="B186" s="1301" t="s">
        <v>557</v>
      </c>
      <c r="C186" s="1302"/>
      <c r="D186" s="1302"/>
      <c r="E186" s="1302"/>
      <c r="F186" s="1302"/>
      <c r="G186" s="213"/>
      <c r="H186" s="213"/>
    </row>
    <row r="187" spans="1:8" ht="87.75" customHeight="1">
      <c r="A187" s="217">
        <v>64</v>
      </c>
      <c r="B187" s="1301" t="s">
        <v>558</v>
      </c>
      <c r="C187" s="1302"/>
      <c r="D187" s="1302"/>
      <c r="E187" s="1302"/>
      <c r="F187" s="1302"/>
      <c r="G187" s="213"/>
      <c r="H187" s="213"/>
    </row>
    <row r="188" spans="1:8" ht="27" customHeight="1">
      <c r="A188" s="217">
        <v>65</v>
      </c>
      <c r="B188" s="1301" t="s">
        <v>559</v>
      </c>
      <c r="C188" s="1302"/>
      <c r="D188" s="1302"/>
      <c r="E188" s="1302"/>
      <c r="F188" s="1302"/>
      <c r="G188" s="213"/>
      <c r="H188" s="213"/>
    </row>
    <row r="189" spans="1:8" ht="15" customHeight="1">
      <c r="A189" s="217">
        <v>66</v>
      </c>
      <c r="B189" s="1301" t="s">
        <v>560</v>
      </c>
      <c r="C189" s="1302"/>
      <c r="D189" s="1302"/>
      <c r="E189" s="1302"/>
      <c r="F189" s="1302"/>
      <c r="G189" s="213"/>
      <c r="H189" s="213"/>
    </row>
    <row r="190" spans="1:8" ht="15" customHeight="1">
      <c r="A190" s="217" t="s">
        <v>328</v>
      </c>
      <c r="B190" s="1301" t="s">
        <v>561</v>
      </c>
      <c r="C190" s="1302"/>
      <c r="D190" s="1302"/>
      <c r="E190" s="1302"/>
      <c r="F190" s="1302"/>
      <c r="G190" s="213"/>
      <c r="H190" s="213"/>
    </row>
    <row r="191" spans="1:8" ht="38.25" customHeight="1">
      <c r="A191" s="217">
        <v>68</v>
      </c>
      <c r="B191" s="1301" t="s">
        <v>562</v>
      </c>
      <c r="C191" s="1302"/>
      <c r="D191" s="1302"/>
      <c r="E191" s="1302"/>
      <c r="F191" s="1302"/>
      <c r="G191" s="213"/>
      <c r="H191" s="213"/>
    </row>
    <row r="192" spans="1:8" ht="15" customHeight="1">
      <c r="A192" s="217">
        <v>69</v>
      </c>
      <c r="B192" s="1301" t="s">
        <v>466</v>
      </c>
      <c r="C192" s="1302"/>
      <c r="D192" s="1302"/>
      <c r="E192" s="1302"/>
      <c r="F192" s="1302"/>
      <c r="G192" s="213"/>
      <c r="H192" s="213"/>
    </row>
    <row r="193" spans="1:8" ht="15" customHeight="1">
      <c r="A193" s="215">
        <v>70</v>
      </c>
      <c r="B193" s="1301" t="s">
        <v>466</v>
      </c>
      <c r="C193" s="1302"/>
      <c r="D193" s="1302"/>
      <c r="E193" s="1302"/>
      <c r="F193" s="1302"/>
      <c r="G193" s="213"/>
      <c r="H193" s="213"/>
    </row>
    <row r="194" spans="1:8" ht="15" customHeight="1">
      <c r="A194" s="217">
        <v>71</v>
      </c>
      <c r="B194" s="1301" t="s">
        <v>466</v>
      </c>
      <c r="C194" s="1302"/>
      <c r="D194" s="1302"/>
      <c r="E194" s="1302"/>
      <c r="F194" s="1302"/>
      <c r="G194" s="213"/>
      <c r="H194" s="213"/>
    </row>
    <row r="195" spans="1:8" ht="39" customHeight="1">
      <c r="A195" s="217">
        <v>72</v>
      </c>
      <c r="B195" s="1301" t="s">
        <v>563</v>
      </c>
      <c r="C195" s="1302"/>
      <c r="D195" s="1302"/>
      <c r="E195" s="1302"/>
      <c r="F195" s="1302"/>
      <c r="G195" s="213"/>
      <c r="H195" s="213"/>
    </row>
    <row r="196" spans="1:8" ht="40.5" customHeight="1">
      <c r="A196" s="217">
        <v>73</v>
      </c>
      <c r="B196" s="1301" t="s">
        <v>564</v>
      </c>
      <c r="C196" s="1302"/>
      <c r="D196" s="1302"/>
      <c r="E196" s="1302"/>
      <c r="F196" s="1302"/>
      <c r="G196" s="213"/>
      <c r="H196" s="213"/>
    </row>
    <row r="197" spans="1:8" ht="15" customHeight="1">
      <c r="A197" s="217">
        <v>74</v>
      </c>
      <c r="B197" s="1301" t="s">
        <v>502</v>
      </c>
      <c r="C197" s="1302"/>
      <c r="D197" s="1302"/>
      <c r="E197" s="1302"/>
      <c r="F197" s="1302"/>
      <c r="G197" s="213"/>
      <c r="H197" s="213"/>
    </row>
    <row r="198" spans="1:8" ht="30" customHeight="1">
      <c r="A198" s="217">
        <v>75</v>
      </c>
      <c r="B198" s="1301" t="s">
        <v>565</v>
      </c>
      <c r="C198" s="1302"/>
      <c r="D198" s="1302"/>
      <c r="E198" s="1302"/>
      <c r="F198" s="1302"/>
      <c r="G198" s="213"/>
      <c r="H198" s="213"/>
    </row>
    <row r="199" spans="1:8" ht="25.5" customHeight="1">
      <c r="A199" s="217">
        <v>76</v>
      </c>
      <c r="B199" s="1301" t="s">
        <v>566</v>
      </c>
      <c r="C199" s="1302"/>
      <c r="D199" s="1302"/>
      <c r="E199" s="1302"/>
      <c r="F199" s="1302"/>
      <c r="G199" s="213"/>
      <c r="H199" s="213"/>
    </row>
    <row r="200" spans="1:8" ht="15" customHeight="1">
      <c r="A200" s="217">
        <v>77</v>
      </c>
      <c r="B200" s="1301" t="s">
        <v>567</v>
      </c>
      <c r="C200" s="1302"/>
      <c r="D200" s="1302"/>
      <c r="E200" s="1302"/>
      <c r="F200" s="1302"/>
      <c r="G200" s="213"/>
      <c r="H200" s="213"/>
    </row>
    <row r="201" spans="1:8" ht="28.5" customHeight="1">
      <c r="A201" s="217">
        <v>78</v>
      </c>
      <c r="B201" s="1301" t="s">
        <v>568</v>
      </c>
      <c r="C201" s="1302"/>
      <c r="D201" s="1302"/>
      <c r="E201" s="1302"/>
      <c r="F201" s="1302"/>
      <c r="G201" s="213"/>
      <c r="H201" s="213"/>
    </row>
    <row r="202" spans="1:8" ht="26.25" customHeight="1">
      <c r="A202" s="217">
        <v>79</v>
      </c>
      <c r="B202" s="1301" t="s">
        <v>569</v>
      </c>
      <c r="C202" s="1302"/>
      <c r="D202" s="1302"/>
      <c r="E202" s="1302"/>
      <c r="F202" s="1302"/>
      <c r="G202" s="213"/>
      <c r="H202" s="213"/>
    </row>
    <row r="203" spans="1:8" ht="25.5" customHeight="1">
      <c r="A203" s="217">
        <v>80</v>
      </c>
      <c r="B203" s="1301" t="s">
        <v>570</v>
      </c>
      <c r="C203" s="1302"/>
      <c r="D203" s="1302"/>
      <c r="E203" s="1302"/>
      <c r="F203" s="1302"/>
      <c r="G203" s="213"/>
      <c r="H203" s="213"/>
    </row>
    <row r="204" spans="1:8" ht="25.5" customHeight="1">
      <c r="A204" s="217">
        <v>81</v>
      </c>
      <c r="B204" s="1301" t="s">
        <v>571</v>
      </c>
      <c r="C204" s="1302"/>
      <c r="D204" s="1302"/>
      <c r="E204" s="1302"/>
      <c r="F204" s="1302"/>
      <c r="G204" s="213"/>
      <c r="H204" s="213"/>
    </row>
    <row r="205" spans="1:8" ht="25.5" customHeight="1">
      <c r="A205" s="217">
        <v>82</v>
      </c>
      <c r="B205" s="1301" t="s">
        <v>572</v>
      </c>
      <c r="C205" s="1302"/>
      <c r="D205" s="1302"/>
      <c r="E205" s="1302"/>
      <c r="F205" s="1302"/>
      <c r="G205" s="213"/>
      <c r="H205" s="213"/>
    </row>
    <row r="206" spans="1:8" ht="25.5" customHeight="1">
      <c r="A206" s="217">
        <v>83</v>
      </c>
      <c r="B206" s="1301" t="s">
        <v>573</v>
      </c>
      <c r="C206" s="1302"/>
      <c r="D206" s="1302"/>
      <c r="E206" s="1302"/>
      <c r="F206" s="1302"/>
      <c r="G206" s="213"/>
      <c r="H206" s="213"/>
    </row>
    <row r="207" spans="1:8" ht="25.5" customHeight="1">
      <c r="A207" s="217">
        <v>84</v>
      </c>
      <c r="B207" s="1301" t="s">
        <v>574</v>
      </c>
      <c r="C207" s="1302"/>
      <c r="D207" s="1302"/>
      <c r="E207" s="1302"/>
      <c r="F207" s="1302"/>
      <c r="G207" s="213"/>
      <c r="H207" s="213"/>
    </row>
    <row r="208" spans="1:8" ht="25.5" customHeight="1" thickBot="1">
      <c r="A208" s="295">
        <v>85</v>
      </c>
      <c r="B208" s="1301" t="s">
        <v>575</v>
      </c>
      <c r="C208" s="1302"/>
      <c r="D208" s="1302"/>
      <c r="E208" s="1302"/>
      <c r="F208" s="1302"/>
      <c r="G208" s="213"/>
      <c r="H208" s="213"/>
    </row>
    <row r="209" spans="1:8">
      <c r="A209" s="213"/>
      <c r="B209" s="213"/>
      <c r="C209" s="213"/>
      <c r="D209" s="213"/>
      <c r="E209" s="213"/>
      <c r="F209" s="213"/>
      <c r="G209" s="213"/>
      <c r="H209" s="213"/>
    </row>
    <row r="210" spans="1:8" ht="15" customHeight="1">
      <c r="A210" s="213"/>
      <c r="B210" s="213"/>
      <c r="C210" s="213"/>
      <c r="D210" s="213"/>
      <c r="E210" s="213"/>
      <c r="F210" s="213"/>
      <c r="G210" s="213"/>
      <c r="H210" s="213"/>
    </row>
    <row r="211" spans="1:8" ht="15" customHeight="1">
      <c r="A211" s="213"/>
      <c r="B211" s="213"/>
      <c r="C211" s="213"/>
      <c r="D211" s="213"/>
      <c r="E211" s="213"/>
      <c r="F211" s="213"/>
      <c r="G211" s="213"/>
      <c r="H211" s="213"/>
    </row>
    <row r="212" spans="1:8" ht="15" customHeight="1">
      <c r="A212" s="213"/>
      <c r="B212" s="213"/>
      <c r="C212" s="213"/>
      <c r="D212" s="213"/>
      <c r="E212" s="213"/>
      <c r="F212" s="213"/>
      <c r="G212" s="213"/>
      <c r="H212" s="213"/>
    </row>
    <row r="213" spans="1:8" ht="15" customHeight="1">
      <c r="A213" s="213"/>
      <c r="B213" s="213"/>
      <c r="C213" s="213"/>
      <c r="D213" s="213"/>
      <c r="E213" s="213"/>
      <c r="F213" s="213"/>
      <c r="G213" s="213"/>
      <c r="H213" s="213"/>
    </row>
    <row r="214" spans="1:8" ht="15" customHeight="1">
      <c r="A214" s="213"/>
      <c r="B214" s="213"/>
      <c r="C214" s="213"/>
      <c r="D214" s="213"/>
      <c r="E214" s="213"/>
      <c r="F214" s="213"/>
      <c r="G214" s="213"/>
      <c r="H214" s="213"/>
    </row>
    <row r="215" spans="1:8" ht="15" customHeight="1">
      <c r="A215" s="213"/>
      <c r="B215" s="213"/>
      <c r="C215" s="213"/>
      <c r="D215" s="213"/>
      <c r="E215" s="213"/>
      <c r="F215" s="213"/>
      <c r="G215" s="213"/>
      <c r="H215" s="213"/>
    </row>
    <row r="216" spans="1:8" ht="15" customHeight="1">
      <c r="A216" s="213"/>
      <c r="B216" s="213"/>
      <c r="C216" s="213"/>
      <c r="D216" s="213"/>
      <c r="E216" s="213"/>
      <c r="F216" s="213"/>
      <c r="G216" s="213"/>
      <c r="H216" s="213"/>
    </row>
    <row r="217" spans="1:8" ht="15" customHeight="1">
      <c r="A217" s="279"/>
      <c r="B217" s="279"/>
      <c r="C217" s="279"/>
      <c r="D217" s="279"/>
      <c r="E217" s="279"/>
      <c r="F217" s="279"/>
      <c r="G217" s="279"/>
      <c r="H217" s="279"/>
    </row>
    <row r="218" spans="1:8" ht="15" customHeight="1">
      <c r="A218" s="279"/>
      <c r="B218" s="279"/>
      <c r="C218" s="279"/>
      <c r="D218" s="279"/>
      <c r="E218" s="279"/>
      <c r="F218" s="279"/>
      <c r="G218" s="279"/>
      <c r="H218" s="279"/>
    </row>
    <row r="219" spans="1:8" ht="15" customHeight="1">
      <c r="A219" s="279"/>
      <c r="B219" s="279"/>
      <c r="C219" s="279"/>
      <c r="D219" s="279"/>
      <c r="E219" s="279"/>
      <c r="F219" s="279"/>
      <c r="G219" s="279"/>
      <c r="H219" s="279"/>
    </row>
    <row r="220" spans="1:8">
      <c r="A220" s="296"/>
      <c r="B220" s="296"/>
      <c r="C220" s="296"/>
      <c r="D220" s="296"/>
      <c r="E220" s="296"/>
      <c r="F220" s="296"/>
      <c r="G220" s="296"/>
      <c r="H220" s="296"/>
    </row>
    <row r="221" spans="1:8">
      <c r="A221" s="296"/>
      <c r="B221" s="296"/>
      <c r="C221" s="296"/>
      <c r="D221" s="296"/>
      <c r="E221" s="296"/>
      <c r="F221" s="296"/>
      <c r="G221" s="296"/>
      <c r="H221" s="296"/>
    </row>
    <row r="222" spans="1:8">
      <c r="A222" s="296"/>
      <c r="B222" s="296"/>
      <c r="C222" s="296"/>
      <c r="D222" s="296"/>
      <c r="E222" s="296"/>
      <c r="F222" s="296"/>
      <c r="G222" s="296"/>
      <c r="H222" s="296"/>
    </row>
    <row r="223" spans="1:8">
      <c r="A223" s="296"/>
      <c r="B223" s="296"/>
      <c r="C223" s="296"/>
      <c r="D223" s="296"/>
      <c r="E223" s="296"/>
      <c r="F223" s="296"/>
      <c r="G223" s="296"/>
      <c r="H223" s="296"/>
    </row>
    <row r="224" spans="1:8">
      <c r="A224" s="296"/>
      <c r="B224" s="296"/>
      <c r="C224" s="296"/>
      <c r="D224" s="296"/>
      <c r="E224" s="296"/>
      <c r="F224" s="296"/>
      <c r="G224" s="296"/>
      <c r="H224" s="296"/>
    </row>
    <row r="225" spans="1:8">
      <c r="A225" s="296"/>
      <c r="B225" s="296"/>
      <c r="C225" s="296"/>
      <c r="D225" s="296"/>
      <c r="E225" s="296"/>
      <c r="F225" s="296"/>
      <c r="G225" s="296"/>
      <c r="H225" s="296"/>
    </row>
    <row r="226" spans="1:8">
      <c r="A226" s="296"/>
      <c r="B226" s="296"/>
      <c r="C226" s="296"/>
      <c r="D226" s="296"/>
      <c r="E226" s="296"/>
      <c r="F226" s="296"/>
      <c r="G226" s="296"/>
      <c r="H226" s="296"/>
    </row>
    <row r="227" spans="1:8">
      <c r="A227" s="296"/>
      <c r="B227" s="296"/>
      <c r="C227" s="296"/>
      <c r="D227" s="296"/>
      <c r="E227" s="296"/>
      <c r="F227" s="296"/>
      <c r="G227" s="296"/>
      <c r="H227" s="296"/>
    </row>
    <row r="228" spans="1:8">
      <c r="A228" s="296"/>
      <c r="B228" s="296"/>
      <c r="C228" s="296"/>
      <c r="D228" s="296"/>
      <c r="E228" s="296"/>
      <c r="F228" s="296"/>
      <c r="G228" s="296"/>
      <c r="H228" s="296"/>
    </row>
    <row r="229" spans="1:8">
      <c r="A229" s="296"/>
      <c r="B229" s="296"/>
      <c r="C229" s="296"/>
      <c r="D229" s="296"/>
      <c r="E229" s="296"/>
      <c r="F229" s="296"/>
      <c r="G229" s="296"/>
      <c r="H229" s="296"/>
    </row>
    <row r="230" spans="1:8">
      <c r="A230" s="296"/>
      <c r="B230" s="296"/>
      <c r="C230" s="296"/>
      <c r="D230" s="296"/>
      <c r="E230" s="296"/>
      <c r="F230" s="296"/>
      <c r="G230" s="296"/>
      <c r="H230" s="296"/>
    </row>
    <row r="231" spans="1:8">
      <c r="A231" s="296"/>
      <c r="B231" s="296"/>
      <c r="C231" s="296"/>
      <c r="D231" s="296"/>
      <c r="E231" s="296"/>
      <c r="F231" s="296"/>
      <c r="G231" s="296"/>
      <c r="H231" s="296"/>
    </row>
    <row r="232" spans="1:8">
      <c r="A232" s="296"/>
      <c r="B232" s="296"/>
      <c r="C232" s="296"/>
      <c r="D232" s="296"/>
      <c r="E232" s="296"/>
      <c r="F232" s="296"/>
      <c r="G232" s="296"/>
      <c r="H232" s="296"/>
    </row>
    <row r="233" spans="1:8">
      <c r="A233" s="296"/>
      <c r="B233" s="296"/>
      <c r="C233" s="296"/>
      <c r="D233" s="296"/>
      <c r="E233" s="296"/>
      <c r="F233" s="296"/>
      <c r="G233" s="296"/>
      <c r="H233" s="296"/>
    </row>
    <row r="234" spans="1:8">
      <c r="A234" s="296"/>
      <c r="B234" s="296"/>
      <c r="C234" s="296"/>
      <c r="D234" s="296"/>
      <c r="E234" s="296"/>
      <c r="F234" s="296"/>
      <c r="G234" s="296"/>
      <c r="H234" s="296"/>
    </row>
    <row r="235" spans="1:8">
      <c r="A235" s="296"/>
      <c r="B235" s="296"/>
      <c r="C235" s="296"/>
      <c r="D235" s="296"/>
      <c r="E235" s="296"/>
      <c r="F235" s="296"/>
      <c r="G235" s="296"/>
      <c r="H235" s="296"/>
    </row>
    <row r="236" spans="1:8">
      <c r="A236" s="296"/>
      <c r="B236" s="296"/>
      <c r="C236" s="296"/>
      <c r="D236" s="296"/>
      <c r="E236" s="296"/>
      <c r="F236" s="296"/>
      <c r="G236" s="296"/>
      <c r="H236" s="296"/>
    </row>
    <row r="237" spans="1:8">
      <c r="A237" s="296"/>
      <c r="B237" s="296"/>
      <c r="C237" s="296"/>
      <c r="D237" s="296"/>
      <c r="E237" s="296"/>
      <c r="F237" s="296"/>
      <c r="G237" s="296"/>
      <c r="H237" s="296"/>
    </row>
    <row r="238" spans="1:8">
      <c r="A238" s="296"/>
      <c r="B238" s="296"/>
      <c r="C238" s="296"/>
      <c r="D238" s="296"/>
      <c r="E238" s="296"/>
      <c r="F238" s="296"/>
      <c r="G238" s="296"/>
      <c r="H238" s="296"/>
    </row>
    <row r="239" spans="1:8">
      <c r="A239" s="296"/>
      <c r="B239" s="296"/>
      <c r="C239" s="296"/>
      <c r="D239" s="296"/>
      <c r="E239" s="296"/>
      <c r="F239" s="296"/>
      <c r="G239" s="296"/>
      <c r="H239" s="296"/>
    </row>
    <row r="240" spans="1:8">
      <c r="A240" s="296"/>
      <c r="B240" s="296"/>
      <c r="C240" s="296"/>
      <c r="D240" s="296"/>
      <c r="E240" s="296"/>
      <c r="F240" s="296"/>
      <c r="G240" s="296"/>
      <c r="H240" s="296"/>
    </row>
    <row r="241" spans="1:8">
      <c r="A241" s="296"/>
      <c r="B241" s="296"/>
      <c r="C241" s="296"/>
      <c r="D241" s="296"/>
      <c r="E241" s="296"/>
      <c r="F241" s="296"/>
      <c r="G241" s="296"/>
      <c r="H241" s="296"/>
    </row>
    <row r="242" spans="1:8">
      <c r="A242" s="296"/>
      <c r="B242" s="296"/>
      <c r="C242" s="296"/>
      <c r="D242" s="296"/>
      <c r="E242" s="296"/>
      <c r="F242" s="296"/>
      <c r="G242" s="296"/>
      <c r="H242" s="296"/>
    </row>
    <row r="243" spans="1:8">
      <c r="A243" s="296"/>
      <c r="B243" s="296"/>
      <c r="C243" s="296"/>
      <c r="D243" s="296"/>
      <c r="E243" s="296"/>
      <c r="F243" s="296"/>
      <c r="G243" s="296"/>
      <c r="H243" s="296"/>
    </row>
    <row r="244" spans="1:8">
      <c r="A244" s="296"/>
      <c r="B244" s="296"/>
      <c r="C244" s="296"/>
      <c r="D244" s="296"/>
      <c r="E244" s="296"/>
      <c r="F244" s="296"/>
      <c r="G244" s="296"/>
      <c r="H244" s="296"/>
    </row>
    <row r="245" spans="1:8">
      <c r="A245" s="296"/>
      <c r="B245" s="296"/>
      <c r="C245" s="296"/>
      <c r="D245" s="296"/>
      <c r="E245" s="296"/>
      <c r="F245" s="296"/>
      <c r="G245" s="296"/>
      <c r="H245" s="296"/>
    </row>
    <row r="246" spans="1:8">
      <c r="A246" s="296"/>
      <c r="B246" s="296"/>
      <c r="C246" s="296"/>
      <c r="D246" s="296"/>
      <c r="E246" s="296"/>
      <c r="F246" s="296"/>
      <c r="G246" s="296"/>
      <c r="H246" s="296"/>
    </row>
    <row r="247" spans="1:8">
      <c r="A247" s="296"/>
      <c r="B247" s="296"/>
      <c r="C247" s="296"/>
      <c r="D247" s="296"/>
      <c r="E247" s="296"/>
      <c r="F247" s="296"/>
      <c r="G247" s="296"/>
      <c r="H247" s="296"/>
    </row>
    <row r="248" spans="1:8">
      <c r="A248" s="296"/>
      <c r="B248" s="296"/>
      <c r="C248" s="296"/>
      <c r="D248" s="296"/>
      <c r="E248" s="296"/>
      <c r="F248" s="296"/>
      <c r="G248" s="296"/>
      <c r="H248" s="296"/>
    </row>
    <row r="249" spans="1:8">
      <c r="A249" s="296"/>
      <c r="B249" s="296"/>
      <c r="C249" s="296"/>
      <c r="D249" s="296"/>
      <c r="E249" s="296"/>
      <c r="F249" s="296"/>
      <c r="G249" s="296"/>
      <c r="H249" s="296"/>
    </row>
    <row r="250" spans="1:8">
      <c r="A250" s="296"/>
      <c r="B250" s="296"/>
      <c r="C250" s="296"/>
      <c r="D250" s="296"/>
      <c r="E250" s="296"/>
      <c r="F250" s="296"/>
      <c r="G250" s="296"/>
      <c r="H250" s="296"/>
    </row>
    <row r="251" spans="1:8">
      <c r="A251" s="296"/>
      <c r="B251" s="296"/>
      <c r="C251" s="296"/>
      <c r="D251" s="296"/>
      <c r="E251" s="296"/>
      <c r="F251" s="296"/>
      <c r="G251" s="296"/>
      <c r="H251" s="296"/>
    </row>
    <row r="252" spans="1:8">
      <c r="A252" s="296"/>
      <c r="B252" s="296"/>
      <c r="C252" s="296"/>
      <c r="D252" s="296"/>
      <c r="E252" s="296"/>
      <c r="F252" s="296"/>
      <c r="G252" s="296"/>
      <c r="H252" s="296"/>
    </row>
    <row r="253" spans="1:8">
      <c r="A253" s="296"/>
      <c r="B253" s="296"/>
      <c r="C253" s="296"/>
      <c r="D253" s="296"/>
      <c r="E253" s="296"/>
      <c r="F253" s="296"/>
      <c r="G253" s="296"/>
      <c r="H253" s="296"/>
    </row>
    <row r="254" spans="1:8">
      <c r="A254" s="296"/>
      <c r="B254" s="296"/>
      <c r="C254" s="296"/>
      <c r="D254" s="296"/>
      <c r="E254" s="296"/>
      <c r="F254" s="296"/>
      <c r="G254" s="296"/>
      <c r="H254" s="296"/>
    </row>
    <row r="255" spans="1:8">
      <c r="A255" s="296"/>
      <c r="B255" s="296"/>
      <c r="C255" s="296"/>
      <c r="D255" s="296"/>
      <c r="E255" s="296"/>
      <c r="F255" s="296"/>
      <c r="G255" s="296"/>
      <c r="H255" s="296"/>
    </row>
    <row r="256" spans="1:8">
      <c r="A256" s="296"/>
      <c r="B256" s="296"/>
      <c r="C256" s="296"/>
      <c r="D256" s="296"/>
      <c r="E256" s="296"/>
      <c r="F256" s="296"/>
      <c r="G256" s="296"/>
      <c r="H256" s="296"/>
    </row>
    <row r="257" spans="1:8">
      <c r="A257" s="296"/>
      <c r="B257" s="296"/>
      <c r="C257" s="296"/>
      <c r="D257" s="296"/>
      <c r="E257" s="296"/>
      <c r="F257" s="296"/>
      <c r="G257" s="296"/>
      <c r="H257" s="296"/>
    </row>
    <row r="258" spans="1:8">
      <c r="A258" s="296"/>
      <c r="B258" s="296"/>
      <c r="C258" s="296"/>
      <c r="D258" s="296"/>
      <c r="E258" s="296"/>
      <c r="F258" s="296"/>
      <c r="G258" s="296"/>
      <c r="H258" s="296"/>
    </row>
    <row r="259" spans="1:8">
      <c r="A259" s="29"/>
      <c r="B259" s="29"/>
      <c r="C259" s="29"/>
      <c r="D259" s="29"/>
      <c r="E259" s="29"/>
      <c r="F259" s="29"/>
      <c r="G259" s="29"/>
      <c r="H259" s="29"/>
    </row>
    <row r="260" spans="1:8">
      <c r="A260" s="29"/>
      <c r="B260" s="29"/>
      <c r="C260" s="29"/>
      <c r="D260" s="29"/>
      <c r="E260" s="29"/>
      <c r="F260" s="29"/>
      <c r="G260" s="29"/>
      <c r="H260" s="29"/>
    </row>
    <row r="261" spans="1:8">
      <c r="A261" s="29"/>
      <c r="B261" s="29"/>
      <c r="C261" s="29"/>
      <c r="D261" s="29"/>
      <c r="E261" s="29"/>
      <c r="F261" s="29"/>
      <c r="G261" s="29"/>
      <c r="H261" s="29"/>
    </row>
    <row r="262" spans="1:8">
      <c r="A262" s="29"/>
      <c r="B262" s="29"/>
      <c r="C262" s="29"/>
      <c r="D262" s="29"/>
      <c r="E262" s="29"/>
      <c r="F262" s="29"/>
      <c r="G262" s="29"/>
      <c r="H262" s="29"/>
    </row>
    <row r="263" spans="1:8">
      <c r="A263" s="29"/>
      <c r="B263" s="29"/>
      <c r="C263" s="29"/>
      <c r="D263" s="29"/>
      <c r="E263" s="29"/>
      <c r="F263" s="29"/>
      <c r="G263" s="29"/>
      <c r="H263" s="29"/>
    </row>
    <row r="264" spans="1:8">
      <c r="A264" s="29"/>
      <c r="B264" s="29"/>
      <c r="C264" s="29"/>
      <c r="D264" s="29"/>
      <c r="E264" s="29"/>
      <c r="F264" s="29"/>
      <c r="G264" s="29"/>
      <c r="H264" s="29"/>
    </row>
    <row r="265" spans="1:8">
      <c r="A265" s="29"/>
      <c r="B265" s="29"/>
      <c r="C265" s="29"/>
      <c r="D265" s="29"/>
      <c r="E265" s="29"/>
      <c r="F265" s="29"/>
      <c r="G265" s="29"/>
      <c r="H265" s="29"/>
    </row>
    <row r="266" spans="1:8">
      <c r="A266" s="29"/>
      <c r="B266" s="29"/>
      <c r="C266" s="29"/>
      <c r="D266" s="29"/>
      <c r="E266" s="29"/>
      <c r="F266" s="29"/>
      <c r="G266" s="29"/>
      <c r="H266" s="29"/>
    </row>
    <row r="267" spans="1:8">
      <c r="A267" s="29"/>
      <c r="B267" s="29"/>
      <c r="C267" s="29"/>
      <c r="D267" s="29"/>
      <c r="E267" s="29"/>
      <c r="F267" s="29"/>
      <c r="G267" s="29"/>
      <c r="H267" s="29"/>
    </row>
    <row r="268" spans="1:8">
      <c r="A268" s="29"/>
      <c r="B268" s="29"/>
      <c r="C268" s="29"/>
      <c r="D268" s="29"/>
      <c r="E268" s="29"/>
      <c r="F268" s="29"/>
      <c r="G268" s="29"/>
      <c r="H268" s="29"/>
    </row>
    <row r="269" spans="1:8">
      <c r="A269" s="29"/>
      <c r="B269" s="29"/>
      <c r="C269" s="29"/>
      <c r="D269" s="29"/>
      <c r="E269" s="29"/>
      <c r="F269" s="29"/>
      <c r="G269" s="29"/>
      <c r="H269" s="29"/>
    </row>
    <row r="270" spans="1:8">
      <c r="A270" s="29"/>
      <c r="B270" s="29"/>
      <c r="C270" s="29"/>
      <c r="D270" s="29"/>
      <c r="E270" s="29"/>
      <c r="F270" s="29"/>
      <c r="G270" s="29"/>
      <c r="H270" s="29"/>
    </row>
    <row r="271" spans="1:8">
      <c r="A271" s="29"/>
      <c r="B271" s="29"/>
      <c r="C271" s="29"/>
      <c r="D271" s="29"/>
      <c r="E271" s="29"/>
      <c r="F271" s="29"/>
      <c r="G271" s="29"/>
      <c r="H271" s="29"/>
    </row>
    <row r="272" spans="1:8">
      <c r="A272" s="29"/>
      <c r="B272" s="29"/>
      <c r="C272" s="29"/>
      <c r="D272" s="29"/>
      <c r="E272" s="29"/>
      <c r="F272" s="29"/>
      <c r="G272" s="29"/>
      <c r="H272" s="29"/>
    </row>
    <row r="273" spans="1:8">
      <c r="A273" s="29"/>
      <c r="B273" s="29"/>
      <c r="C273" s="29"/>
      <c r="D273" s="29"/>
      <c r="E273" s="29"/>
      <c r="F273" s="29"/>
      <c r="G273" s="29"/>
      <c r="H273" s="29"/>
    </row>
    <row r="274" spans="1:8">
      <c r="A274" s="29"/>
      <c r="B274" s="29"/>
      <c r="C274" s="29"/>
      <c r="D274" s="29"/>
      <c r="E274" s="29"/>
      <c r="F274" s="29"/>
      <c r="G274" s="29"/>
      <c r="H274" s="29"/>
    </row>
    <row r="275" spans="1:8">
      <c r="A275" s="29"/>
      <c r="B275" s="29"/>
      <c r="C275" s="29"/>
      <c r="D275" s="29"/>
      <c r="E275" s="29"/>
      <c r="F275" s="29"/>
      <c r="G275" s="29"/>
      <c r="H275" s="29"/>
    </row>
    <row r="276" spans="1:8">
      <c r="A276" s="29"/>
      <c r="B276" s="29"/>
      <c r="C276" s="29"/>
      <c r="D276" s="29"/>
      <c r="E276" s="29"/>
      <c r="F276" s="29"/>
      <c r="G276" s="29"/>
      <c r="H276" s="29"/>
    </row>
    <row r="277" spans="1:8">
      <c r="A277" s="29"/>
      <c r="B277" s="29"/>
      <c r="C277" s="29"/>
      <c r="D277" s="29"/>
      <c r="E277" s="29"/>
      <c r="F277" s="29"/>
      <c r="G277" s="29"/>
      <c r="H277" s="29"/>
    </row>
    <row r="278" spans="1:8">
      <c r="A278" s="29"/>
      <c r="B278" s="29"/>
      <c r="C278" s="29"/>
      <c r="D278" s="29"/>
      <c r="E278" s="29"/>
      <c r="F278" s="29"/>
      <c r="G278" s="29"/>
      <c r="H278" s="29"/>
    </row>
    <row r="279" spans="1:8">
      <c r="A279" s="29"/>
      <c r="B279" s="29"/>
      <c r="C279" s="29"/>
      <c r="D279" s="29"/>
      <c r="E279" s="29"/>
      <c r="F279" s="29"/>
      <c r="G279" s="29"/>
      <c r="H279" s="29"/>
    </row>
    <row r="280" spans="1:8">
      <c r="A280" s="29"/>
      <c r="B280" s="29"/>
      <c r="C280" s="29"/>
      <c r="D280" s="29"/>
      <c r="E280" s="29"/>
      <c r="F280" s="29"/>
      <c r="G280" s="29"/>
      <c r="H280" s="29"/>
    </row>
    <row r="281" spans="1:8">
      <c r="A281" s="29"/>
      <c r="B281" s="29"/>
      <c r="C281" s="29"/>
      <c r="D281" s="29"/>
      <c r="E281" s="29"/>
      <c r="F281" s="29"/>
      <c r="G281" s="29"/>
      <c r="H281" s="29"/>
    </row>
    <row r="282" spans="1:8">
      <c r="A282" s="29"/>
      <c r="B282" s="29"/>
      <c r="C282" s="29"/>
      <c r="D282" s="29"/>
      <c r="E282" s="29"/>
      <c r="F282" s="29"/>
      <c r="G282" s="29"/>
      <c r="H282" s="29"/>
    </row>
    <row r="283" spans="1:8">
      <c r="A283" s="29"/>
      <c r="B283" s="29"/>
      <c r="C283" s="29"/>
      <c r="D283" s="29"/>
      <c r="E283" s="29"/>
      <c r="F283" s="29"/>
      <c r="G283" s="29"/>
      <c r="H283" s="29"/>
    </row>
    <row r="284" spans="1:8">
      <c r="A284" s="29"/>
      <c r="B284" s="29"/>
      <c r="C284" s="29"/>
      <c r="D284" s="29"/>
      <c r="E284" s="29"/>
      <c r="F284" s="29"/>
      <c r="G284" s="29"/>
      <c r="H284" s="29"/>
    </row>
    <row r="285" spans="1:8">
      <c r="A285" s="29"/>
      <c r="B285" s="29"/>
      <c r="C285" s="29"/>
      <c r="D285" s="29"/>
      <c r="E285" s="29"/>
      <c r="F285" s="29"/>
      <c r="G285" s="29"/>
      <c r="H285" s="29"/>
    </row>
    <row r="286" spans="1:8">
      <c r="A286" s="29"/>
      <c r="B286" s="29"/>
      <c r="C286" s="29"/>
      <c r="D286" s="29"/>
      <c r="E286" s="29"/>
      <c r="F286" s="29"/>
      <c r="G286" s="29"/>
      <c r="H286" s="29"/>
    </row>
    <row r="287" spans="1:8">
      <c r="A287" s="29"/>
      <c r="B287" s="29"/>
      <c r="C287" s="29"/>
      <c r="D287" s="29"/>
      <c r="E287" s="29"/>
      <c r="F287" s="29"/>
      <c r="G287" s="29"/>
      <c r="H287" s="29"/>
    </row>
    <row r="288" spans="1:8">
      <c r="A288" s="29"/>
      <c r="B288" s="29"/>
      <c r="C288" s="29"/>
      <c r="D288" s="29"/>
      <c r="E288" s="29"/>
      <c r="F288" s="29"/>
      <c r="G288" s="29"/>
      <c r="H288" s="29"/>
    </row>
    <row r="289" spans="1:8">
      <c r="A289" s="29"/>
      <c r="B289" s="29"/>
      <c r="C289" s="29"/>
      <c r="D289" s="29"/>
      <c r="E289" s="29"/>
      <c r="F289" s="29"/>
      <c r="G289" s="29"/>
      <c r="H289" s="29"/>
    </row>
    <row r="290" spans="1:8">
      <c r="A290" s="29"/>
      <c r="B290" s="29"/>
      <c r="C290" s="29"/>
      <c r="D290" s="29"/>
      <c r="E290" s="29"/>
      <c r="F290" s="29"/>
      <c r="G290" s="29"/>
      <c r="H290" s="29"/>
    </row>
    <row r="291" spans="1:8">
      <c r="A291" s="29"/>
      <c r="B291" s="29"/>
      <c r="C291" s="29"/>
      <c r="D291" s="29"/>
      <c r="E291" s="29"/>
      <c r="F291" s="29"/>
      <c r="G291" s="29"/>
      <c r="H291" s="29"/>
    </row>
    <row r="292" spans="1:8">
      <c r="A292" s="29"/>
      <c r="B292" s="29"/>
      <c r="C292" s="29"/>
      <c r="D292" s="29"/>
      <c r="E292" s="29"/>
      <c r="F292" s="29"/>
      <c r="G292" s="29"/>
      <c r="H292" s="29"/>
    </row>
    <row r="293" spans="1:8">
      <c r="A293" s="29"/>
      <c r="B293" s="29"/>
      <c r="C293" s="29"/>
      <c r="D293" s="29"/>
      <c r="E293" s="29"/>
      <c r="F293" s="29"/>
      <c r="G293" s="29"/>
      <c r="H293" s="29"/>
    </row>
    <row r="294" spans="1:8">
      <c r="A294" s="29"/>
      <c r="B294" s="29"/>
      <c r="C294" s="29"/>
      <c r="D294" s="29"/>
      <c r="E294" s="29"/>
      <c r="F294" s="29"/>
      <c r="G294" s="29"/>
      <c r="H294" s="29"/>
    </row>
    <row r="295" spans="1:8">
      <c r="A295" s="29"/>
      <c r="B295" s="29"/>
      <c r="C295" s="29"/>
      <c r="D295" s="29"/>
      <c r="E295" s="29"/>
      <c r="F295" s="29"/>
      <c r="G295" s="29"/>
      <c r="H295" s="29"/>
    </row>
    <row r="296" spans="1:8">
      <c r="A296" s="29"/>
      <c r="B296" s="29"/>
      <c r="C296" s="29"/>
      <c r="D296" s="29"/>
      <c r="E296" s="29"/>
      <c r="F296" s="29"/>
      <c r="G296" s="29"/>
      <c r="H296" s="29"/>
    </row>
    <row r="297" spans="1:8">
      <c r="A297" s="29"/>
      <c r="B297" s="29"/>
      <c r="C297" s="29"/>
      <c r="D297" s="29"/>
      <c r="E297" s="29"/>
      <c r="F297" s="29"/>
      <c r="G297" s="29"/>
      <c r="H297" s="29"/>
    </row>
    <row r="298" spans="1:8">
      <c r="A298" s="29"/>
      <c r="B298" s="29"/>
      <c r="C298" s="29"/>
      <c r="D298" s="29"/>
      <c r="E298" s="29"/>
      <c r="F298" s="29"/>
      <c r="G298" s="29"/>
      <c r="H298" s="29"/>
    </row>
    <row r="299" spans="1:8">
      <c r="A299" s="29"/>
      <c r="B299" s="29"/>
      <c r="C299" s="29"/>
      <c r="D299" s="29"/>
      <c r="E299" s="29"/>
      <c r="F299" s="29"/>
      <c r="G299" s="29"/>
      <c r="H299" s="29"/>
    </row>
    <row r="300" spans="1:8">
      <c r="A300" s="29"/>
      <c r="B300" s="29"/>
      <c r="C300" s="29"/>
      <c r="D300" s="29"/>
      <c r="E300" s="29"/>
      <c r="F300" s="29"/>
      <c r="G300" s="29"/>
      <c r="H300" s="29"/>
    </row>
    <row r="301" spans="1:8">
      <c r="A301" s="29"/>
      <c r="B301" s="29"/>
      <c r="C301" s="29"/>
      <c r="D301" s="29"/>
      <c r="E301" s="29"/>
      <c r="F301" s="29"/>
      <c r="G301" s="29"/>
      <c r="H301" s="29"/>
    </row>
    <row r="302" spans="1:8">
      <c r="A302" s="29"/>
      <c r="B302" s="29"/>
      <c r="C302" s="29"/>
      <c r="D302" s="29"/>
      <c r="E302" s="29"/>
      <c r="F302" s="29"/>
      <c r="G302" s="29"/>
      <c r="H302" s="29"/>
    </row>
    <row r="303" spans="1:8">
      <c r="A303" s="29"/>
      <c r="B303" s="29"/>
      <c r="C303" s="29"/>
      <c r="D303" s="29"/>
      <c r="E303" s="29"/>
      <c r="F303" s="29"/>
      <c r="G303" s="29"/>
      <c r="H303" s="29"/>
    </row>
    <row r="304" spans="1:8">
      <c r="A304" s="29"/>
      <c r="B304" s="29"/>
      <c r="C304" s="29"/>
      <c r="D304" s="29"/>
      <c r="E304" s="29"/>
      <c r="F304" s="29"/>
      <c r="G304" s="29"/>
      <c r="H304" s="29"/>
    </row>
    <row r="305" spans="1:8">
      <c r="A305" s="29"/>
      <c r="B305" s="29"/>
      <c r="C305" s="29"/>
      <c r="D305" s="29"/>
      <c r="E305" s="29"/>
      <c r="F305" s="29"/>
      <c r="G305" s="29"/>
      <c r="H305" s="29"/>
    </row>
    <row r="306" spans="1:8">
      <c r="A306" s="29"/>
      <c r="B306" s="29"/>
      <c r="C306" s="29"/>
      <c r="D306" s="29"/>
      <c r="E306" s="29"/>
      <c r="F306" s="29"/>
      <c r="G306" s="29"/>
      <c r="H306" s="29"/>
    </row>
    <row r="307" spans="1:8">
      <c r="A307" s="29"/>
      <c r="B307" s="29"/>
      <c r="C307" s="29"/>
      <c r="D307" s="29"/>
      <c r="E307" s="29"/>
      <c r="F307" s="29"/>
      <c r="G307" s="29"/>
      <c r="H307" s="29"/>
    </row>
    <row r="308" spans="1:8">
      <c r="A308" s="29"/>
      <c r="B308" s="29"/>
      <c r="C308" s="29"/>
      <c r="D308" s="29"/>
      <c r="E308" s="29"/>
      <c r="F308" s="29"/>
      <c r="G308" s="29"/>
      <c r="H308" s="29"/>
    </row>
    <row r="309" spans="1:8">
      <c r="A309" s="29"/>
      <c r="B309" s="29"/>
      <c r="C309" s="29"/>
      <c r="D309" s="29"/>
      <c r="E309" s="29"/>
      <c r="F309" s="29"/>
      <c r="G309" s="29"/>
      <c r="H309" s="29"/>
    </row>
    <row r="310" spans="1:8">
      <c r="A310" s="29"/>
      <c r="B310" s="29"/>
      <c r="C310" s="29"/>
      <c r="D310" s="29"/>
      <c r="E310" s="29"/>
      <c r="F310" s="29"/>
      <c r="G310" s="29"/>
      <c r="H310" s="29"/>
    </row>
    <row r="311" spans="1:8">
      <c r="A311" s="29"/>
      <c r="B311" s="29"/>
      <c r="C311" s="29"/>
      <c r="D311" s="29"/>
      <c r="E311" s="29"/>
      <c r="F311" s="29"/>
      <c r="G311" s="29"/>
      <c r="H311" s="29"/>
    </row>
    <row r="312" spans="1:8">
      <c r="A312" s="29"/>
      <c r="B312" s="29"/>
      <c r="C312" s="29"/>
      <c r="D312" s="29"/>
      <c r="E312" s="29"/>
      <c r="F312" s="29"/>
      <c r="G312" s="29"/>
      <c r="H312" s="29"/>
    </row>
    <row r="313" spans="1:8">
      <c r="A313" s="29"/>
      <c r="B313" s="29"/>
      <c r="C313" s="29"/>
      <c r="D313" s="29"/>
      <c r="E313" s="29"/>
      <c r="F313" s="29"/>
      <c r="G313" s="29"/>
      <c r="H313" s="29"/>
    </row>
    <row r="314" spans="1:8">
      <c r="A314" s="29"/>
      <c r="B314" s="29"/>
      <c r="C314" s="29"/>
      <c r="D314" s="29"/>
      <c r="E314" s="29"/>
      <c r="F314" s="29"/>
      <c r="G314" s="29"/>
      <c r="H314" s="29"/>
    </row>
    <row r="315" spans="1:8">
      <c r="A315" s="29"/>
      <c r="B315" s="29"/>
      <c r="C315" s="29"/>
      <c r="D315" s="29"/>
      <c r="E315" s="29"/>
      <c r="F315" s="29"/>
      <c r="G315" s="29"/>
      <c r="H315" s="29"/>
    </row>
    <row r="316" spans="1:8">
      <c r="A316" s="29"/>
      <c r="B316" s="29"/>
      <c r="C316" s="29"/>
      <c r="D316" s="29"/>
      <c r="E316" s="29"/>
      <c r="F316" s="29"/>
      <c r="G316" s="29"/>
      <c r="H316" s="29"/>
    </row>
    <row r="317" spans="1:8">
      <c r="A317" s="29"/>
      <c r="B317" s="29"/>
      <c r="C317" s="29"/>
      <c r="D317" s="29"/>
      <c r="E317" s="29"/>
      <c r="F317" s="29"/>
      <c r="G317" s="29"/>
      <c r="H317" s="29"/>
    </row>
    <row r="318" spans="1:8">
      <c r="A318" s="29"/>
      <c r="B318" s="29"/>
      <c r="C318" s="29"/>
      <c r="D318" s="29"/>
      <c r="E318" s="29"/>
      <c r="F318" s="29"/>
      <c r="G318" s="29"/>
      <c r="H318" s="29"/>
    </row>
    <row r="319" spans="1:8">
      <c r="A319" s="29"/>
      <c r="B319" s="29"/>
      <c r="C319" s="29"/>
      <c r="D319" s="29"/>
      <c r="E319" s="29"/>
      <c r="F319" s="29"/>
      <c r="G319" s="29"/>
      <c r="H319" s="29"/>
    </row>
    <row r="320" spans="1:8">
      <c r="A320" s="29"/>
      <c r="B320" s="29"/>
      <c r="C320" s="29"/>
      <c r="D320" s="29"/>
      <c r="E320" s="29"/>
      <c r="F320" s="29"/>
      <c r="G320" s="29"/>
      <c r="H320" s="29"/>
    </row>
    <row r="321" spans="1:8">
      <c r="A321" s="29"/>
      <c r="B321" s="29"/>
      <c r="C321" s="29"/>
      <c r="D321" s="29"/>
      <c r="E321" s="29"/>
      <c r="F321" s="29"/>
      <c r="G321" s="29"/>
      <c r="H321" s="29"/>
    </row>
    <row r="322" spans="1:8">
      <c r="A322" s="29"/>
      <c r="B322" s="29"/>
      <c r="C322" s="29"/>
      <c r="D322" s="29"/>
      <c r="E322" s="29"/>
      <c r="F322" s="29"/>
      <c r="G322" s="29"/>
      <c r="H322" s="29"/>
    </row>
    <row r="323" spans="1:8">
      <c r="A323" s="29"/>
      <c r="B323" s="29"/>
      <c r="C323" s="29"/>
      <c r="D323" s="29"/>
      <c r="E323" s="29"/>
      <c r="F323" s="29"/>
      <c r="G323" s="29"/>
      <c r="H323" s="29"/>
    </row>
    <row r="324" spans="1:8">
      <c r="A324" s="29"/>
      <c r="B324" s="29"/>
      <c r="C324" s="29"/>
      <c r="D324" s="29"/>
      <c r="E324" s="29"/>
      <c r="F324" s="29"/>
      <c r="G324" s="29"/>
      <c r="H324" s="29"/>
    </row>
    <row r="325" spans="1:8">
      <c r="A325" s="29"/>
      <c r="B325" s="29"/>
      <c r="C325" s="29"/>
      <c r="D325" s="29"/>
      <c r="E325" s="29"/>
      <c r="F325" s="29"/>
      <c r="G325" s="29"/>
      <c r="H325" s="29"/>
    </row>
    <row r="326" spans="1:8">
      <c r="A326" s="29"/>
      <c r="B326" s="29"/>
      <c r="C326" s="29"/>
      <c r="D326" s="29"/>
      <c r="E326" s="29"/>
      <c r="F326" s="29"/>
      <c r="G326" s="29"/>
      <c r="H326" s="29"/>
    </row>
    <row r="327" spans="1:8">
      <c r="A327" s="29"/>
      <c r="B327" s="29"/>
      <c r="C327" s="29"/>
      <c r="D327" s="29"/>
      <c r="E327" s="29"/>
      <c r="F327" s="29"/>
      <c r="G327" s="29"/>
      <c r="H327" s="29"/>
    </row>
    <row r="328" spans="1:8">
      <c r="A328" s="29"/>
      <c r="B328" s="29"/>
      <c r="C328" s="29"/>
      <c r="D328" s="29"/>
      <c r="E328" s="29"/>
      <c r="F328" s="29"/>
      <c r="G328" s="29"/>
      <c r="H328" s="29"/>
    </row>
    <row r="329" spans="1:8">
      <c r="A329" s="29"/>
      <c r="B329" s="29"/>
      <c r="C329" s="29"/>
      <c r="D329" s="29"/>
      <c r="E329" s="29"/>
      <c r="F329" s="29"/>
      <c r="G329" s="29"/>
      <c r="H329" s="29"/>
    </row>
    <row r="330" spans="1:8">
      <c r="A330" s="29"/>
      <c r="B330" s="29"/>
      <c r="C330" s="29"/>
      <c r="D330" s="29"/>
      <c r="E330" s="29"/>
      <c r="F330" s="29"/>
      <c r="G330" s="29"/>
      <c r="H330" s="29"/>
    </row>
    <row r="331" spans="1:8">
      <c r="A331" s="29"/>
      <c r="B331" s="29"/>
      <c r="C331" s="29"/>
      <c r="D331" s="29"/>
      <c r="E331" s="29"/>
      <c r="F331" s="29"/>
      <c r="G331" s="29"/>
      <c r="H331" s="29"/>
    </row>
    <row r="332" spans="1:8">
      <c r="A332" s="29"/>
      <c r="B332" s="29"/>
      <c r="C332" s="29"/>
      <c r="D332" s="29"/>
      <c r="E332" s="29"/>
      <c r="F332" s="29"/>
      <c r="G332" s="29"/>
      <c r="H332" s="29"/>
    </row>
    <row r="333" spans="1:8">
      <c r="A333" s="29"/>
      <c r="B333" s="29"/>
      <c r="C333" s="29"/>
      <c r="D333" s="29"/>
      <c r="E333" s="29"/>
      <c r="F333" s="29"/>
      <c r="G333" s="29"/>
      <c r="H333" s="29"/>
    </row>
    <row r="334" spans="1:8">
      <c r="A334" s="29"/>
      <c r="B334" s="29"/>
      <c r="C334" s="29"/>
      <c r="D334" s="29"/>
      <c r="E334" s="29"/>
      <c r="F334" s="29"/>
      <c r="G334" s="29"/>
      <c r="H334" s="29"/>
    </row>
    <row r="335" spans="1:8">
      <c r="A335" s="29"/>
      <c r="B335" s="29"/>
      <c r="C335" s="29"/>
      <c r="D335" s="29"/>
      <c r="E335" s="29"/>
      <c r="F335" s="29"/>
      <c r="G335" s="29"/>
      <c r="H335" s="29"/>
    </row>
    <row r="336" spans="1:8">
      <c r="A336" s="29"/>
      <c r="B336" s="29"/>
      <c r="C336" s="29"/>
      <c r="D336" s="29"/>
      <c r="E336" s="29"/>
      <c r="F336" s="29"/>
      <c r="G336" s="29"/>
      <c r="H336" s="29"/>
    </row>
    <row r="337" spans="1:8">
      <c r="A337" s="29"/>
      <c r="B337" s="29"/>
      <c r="C337" s="29"/>
      <c r="D337" s="29"/>
      <c r="E337" s="29"/>
      <c r="F337" s="29"/>
      <c r="G337" s="29"/>
      <c r="H337" s="29"/>
    </row>
    <row r="338" spans="1:8">
      <c r="A338" s="29"/>
      <c r="B338" s="29"/>
      <c r="C338" s="29"/>
      <c r="D338" s="29"/>
      <c r="E338" s="29"/>
      <c r="F338" s="29"/>
      <c r="G338" s="29"/>
      <c r="H338" s="29"/>
    </row>
    <row r="339" spans="1:8">
      <c r="A339" s="29"/>
      <c r="B339" s="29"/>
      <c r="C339" s="29"/>
      <c r="D339" s="29"/>
      <c r="E339" s="29"/>
      <c r="F339" s="29"/>
      <c r="G339" s="29"/>
      <c r="H339" s="29"/>
    </row>
    <row r="340" spans="1:8">
      <c r="A340" s="29"/>
      <c r="B340" s="29"/>
      <c r="C340" s="29"/>
      <c r="D340" s="29"/>
      <c r="E340" s="29"/>
      <c r="F340" s="29"/>
      <c r="G340" s="29"/>
      <c r="H340" s="29"/>
    </row>
    <row r="341" spans="1:8">
      <c r="A341" s="29"/>
      <c r="B341" s="29"/>
      <c r="C341" s="29"/>
      <c r="D341" s="29"/>
      <c r="E341" s="29"/>
      <c r="F341" s="29"/>
      <c r="G341" s="29"/>
      <c r="H341" s="29"/>
    </row>
    <row r="342" spans="1:8">
      <c r="A342" s="29"/>
      <c r="B342" s="29"/>
      <c r="C342" s="29"/>
      <c r="D342" s="29"/>
      <c r="E342" s="29"/>
      <c r="F342" s="29"/>
      <c r="G342" s="29"/>
      <c r="H342" s="29"/>
    </row>
    <row r="343" spans="1:8">
      <c r="A343" s="29"/>
      <c r="B343" s="29"/>
      <c r="C343" s="29"/>
      <c r="D343" s="29"/>
      <c r="E343" s="29"/>
      <c r="F343" s="29"/>
      <c r="G343" s="29"/>
      <c r="H343" s="29"/>
    </row>
    <row r="344" spans="1:8">
      <c r="A344" s="29"/>
      <c r="B344" s="29"/>
      <c r="C344" s="29"/>
      <c r="D344" s="29"/>
      <c r="E344" s="29"/>
      <c r="F344" s="29"/>
      <c r="G344" s="29"/>
      <c r="H344" s="29"/>
    </row>
    <row r="345" spans="1:8">
      <c r="A345" s="29"/>
      <c r="B345" s="29"/>
      <c r="C345" s="29"/>
      <c r="D345" s="29"/>
      <c r="E345" s="29"/>
      <c r="F345" s="29"/>
      <c r="G345" s="29"/>
      <c r="H345" s="29"/>
    </row>
    <row r="346" spans="1:8">
      <c r="A346" s="29"/>
      <c r="B346" s="29"/>
      <c r="C346" s="29"/>
      <c r="D346" s="29"/>
      <c r="E346" s="29"/>
      <c r="F346" s="29"/>
      <c r="G346" s="29"/>
      <c r="H346" s="29"/>
    </row>
    <row r="347" spans="1:8">
      <c r="A347" s="29"/>
      <c r="B347" s="29"/>
      <c r="C347" s="29"/>
      <c r="D347" s="29"/>
      <c r="E347" s="29"/>
      <c r="F347" s="29"/>
      <c r="G347" s="29"/>
      <c r="H347" s="29"/>
    </row>
    <row r="348" spans="1:8">
      <c r="A348" s="29"/>
      <c r="B348" s="29"/>
      <c r="C348" s="29"/>
      <c r="D348" s="29"/>
      <c r="E348" s="29"/>
      <c r="F348" s="29"/>
      <c r="G348" s="29"/>
      <c r="H348" s="29"/>
    </row>
    <row r="349" spans="1:8">
      <c r="A349" s="29"/>
      <c r="B349" s="29"/>
      <c r="C349" s="29"/>
      <c r="D349" s="29"/>
      <c r="E349" s="29"/>
      <c r="F349" s="29"/>
      <c r="G349" s="29"/>
      <c r="H349" s="29"/>
    </row>
  </sheetData>
  <mergeCells count="20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theme="4" tint="0.39997558519241921"/>
  </sheetPr>
  <dimension ref="A1:I711"/>
  <sheetViews>
    <sheetView zoomScaleNormal="100" zoomScaleSheetLayoutView="100" workbookViewId="0">
      <pane xSplit="4" ySplit="6" topLeftCell="E7" activePane="bottomRight" state="frozen"/>
      <selection sqref="A1:D1"/>
      <selection pane="topRight" sqref="A1:D1"/>
      <selection pane="bottomLeft" sqref="A1:D1"/>
      <selection pane="bottomRight"/>
    </sheetView>
  </sheetViews>
  <sheetFormatPr defaultRowHeight="15"/>
  <cols>
    <col min="1" max="1" width="11.5703125" customWidth="1"/>
    <col min="2" max="2" width="48.7109375" customWidth="1"/>
    <col min="3" max="3" width="60.7109375" customWidth="1"/>
    <col min="4" max="4" width="20.7109375" style="16" customWidth="1"/>
  </cols>
  <sheetData>
    <row r="1" spans="1:9" ht="15" customHeight="1">
      <c r="A1" s="127" t="s">
        <v>845</v>
      </c>
      <c r="B1" s="1208" t="s">
        <v>932</v>
      </c>
      <c r="C1" s="1389"/>
      <c r="D1" s="1390"/>
      <c r="E1" s="17"/>
      <c r="F1" s="17"/>
    </row>
    <row r="2" spans="1:9" ht="25.5" customHeight="1">
      <c r="A2" s="128" t="s">
        <v>847</v>
      </c>
      <c r="B2" s="1391"/>
      <c r="C2" s="1391"/>
      <c r="D2" s="1392"/>
      <c r="E2" s="17"/>
      <c r="F2" s="17"/>
    </row>
    <row r="3" spans="1:9">
      <c r="A3" s="1396" t="s">
        <v>931</v>
      </c>
      <c r="B3" s="1397"/>
      <c r="C3" s="1397"/>
      <c r="D3" s="1398"/>
      <c r="E3" s="17"/>
      <c r="F3" s="17"/>
      <c r="G3" s="17"/>
      <c r="H3" s="17"/>
    </row>
    <row r="4" spans="1:9" ht="15" customHeight="1">
      <c r="A4" s="1146" t="s">
        <v>192</v>
      </c>
      <c r="B4" s="1147"/>
      <c r="C4" s="1147"/>
      <c r="D4" s="1148" t="s">
        <v>1274</v>
      </c>
      <c r="E4" s="17"/>
      <c r="F4" s="17"/>
      <c r="G4" s="17"/>
      <c r="H4" s="17"/>
    </row>
    <row r="5" spans="1:9" ht="15.75" thickBot="1">
      <c r="A5" s="1130"/>
      <c r="B5" s="1131"/>
      <c r="C5" s="1131"/>
      <c r="D5" s="1134"/>
      <c r="E5" s="17"/>
      <c r="F5" s="17"/>
      <c r="G5" s="17"/>
      <c r="H5" s="17"/>
    </row>
    <row r="6" spans="1:9" ht="24.95" customHeight="1" thickBot="1">
      <c r="A6" s="99" t="s">
        <v>1112</v>
      </c>
      <c r="B6" s="104"/>
      <c r="C6" s="224">
        <f>Obsah!$C$3</f>
        <v>42735</v>
      </c>
      <c r="D6" s="95"/>
      <c r="E6" s="17"/>
      <c r="F6" s="17"/>
      <c r="G6" s="17"/>
      <c r="H6" s="17"/>
    </row>
    <row r="7" spans="1:9" ht="24.95" customHeight="1">
      <c r="A7" s="1185" t="s">
        <v>193</v>
      </c>
      <c r="B7" s="1186"/>
      <c r="C7" s="1186"/>
      <c r="D7" s="1191" t="s">
        <v>692</v>
      </c>
      <c r="E7" s="17"/>
      <c r="F7" s="17"/>
      <c r="G7" s="17"/>
      <c r="H7" s="17"/>
    </row>
    <row r="8" spans="1:9" ht="12.6" customHeight="1">
      <c r="A8" s="732"/>
      <c r="B8" s="734"/>
      <c r="C8" s="735"/>
      <c r="D8" s="1192"/>
      <c r="E8" s="15"/>
      <c r="F8" s="15"/>
      <c r="G8" s="15"/>
      <c r="H8" s="15"/>
      <c r="I8" s="14"/>
    </row>
    <row r="9" spans="1:9">
      <c r="A9" s="732"/>
      <c r="B9" s="1399" t="s">
        <v>1555</v>
      </c>
      <c r="C9" s="1400"/>
      <c r="D9" s="1192"/>
      <c r="E9" s="15"/>
      <c r="F9" s="15"/>
      <c r="G9" s="15"/>
      <c r="H9" s="15"/>
      <c r="I9" s="14"/>
    </row>
    <row r="10" spans="1:9">
      <c r="A10" s="732"/>
      <c r="B10" s="884" t="s">
        <v>1464</v>
      </c>
      <c r="C10" s="885" t="s">
        <v>1556</v>
      </c>
      <c r="D10" s="1192"/>
      <c r="E10" s="15"/>
      <c r="F10" s="15"/>
      <c r="G10" s="15"/>
      <c r="H10" s="15"/>
      <c r="I10" s="14"/>
    </row>
    <row r="11" spans="1:9">
      <c r="A11" s="732"/>
      <c r="B11" s="884" t="s">
        <v>1465</v>
      </c>
      <c r="C11" s="885" t="s">
        <v>1557</v>
      </c>
      <c r="D11" s="1192"/>
      <c r="E11" s="15"/>
      <c r="F11" s="15"/>
      <c r="G11" s="15"/>
      <c r="H11" s="15"/>
      <c r="I11" s="14"/>
    </row>
    <row r="12" spans="1:9">
      <c r="A12" s="732"/>
      <c r="B12" s="884" t="s">
        <v>1558</v>
      </c>
      <c r="C12" s="885" t="s">
        <v>1559</v>
      </c>
      <c r="D12" s="1192"/>
      <c r="E12" s="15"/>
      <c r="F12" s="15"/>
      <c r="G12" s="15"/>
      <c r="H12" s="15"/>
      <c r="I12" s="14"/>
    </row>
    <row r="13" spans="1:9">
      <c r="A13" s="732"/>
      <c r="B13" s="884" t="s">
        <v>1466</v>
      </c>
      <c r="C13" s="885" t="s">
        <v>1468</v>
      </c>
      <c r="D13" s="1192"/>
      <c r="E13" s="15"/>
      <c r="F13" s="15"/>
      <c r="G13" s="15"/>
      <c r="H13" s="15"/>
      <c r="I13" s="14"/>
    </row>
    <row r="14" spans="1:9" ht="45">
      <c r="A14" s="732"/>
      <c r="B14" s="884" t="s">
        <v>1467</v>
      </c>
      <c r="C14" s="885" t="s">
        <v>1560</v>
      </c>
      <c r="D14" s="1192"/>
      <c r="E14" s="15"/>
      <c r="F14" s="15"/>
      <c r="G14" s="15"/>
      <c r="H14" s="15"/>
      <c r="I14" s="14"/>
    </row>
    <row r="15" spans="1:9" ht="12.6" customHeight="1" thickBot="1">
      <c r="A15" s="733"/>
      <c r="B15" s="736"/>
      <c r="C15" s="737"/>
      <c r="D15" s="1395"/>
      <c r="E15" s="15"/>
      <c r="F15" s="15"/>
      <c r="G15" s="15"/>
      <c r="H15" s="15"/>
      <c r="I15" s="14"/>
    </row>
    <row r="16" spans="1:9" ht="24.95" customHeight="1" collapsed="1">
      <c r="A16" s="1393" t="s">
        <v>829</v>
      </c>
      <c r="B16" s="1394"/>
      <c r="C16" s="1394"/>
      <c r="D16" s="1192" t="s">
        <v>693</v>
      </c>
      <c r="E16" s="15"/>
      <c r="F16" s="15"/>
      <c r="G16" s="15"/>
      <c r="H16" s="15"/>
      <c r="I16" s="14"/>
    </row>
    <row r="17" spans="1:9" ht="27.75" customHeight="1" thickBot="1">
      <c r="A17" s="1387" t="s">
        <v>1463</v>
      </c>
      <c r="B17" s="1388"/>
      <c r="C17" s="1388"/>
      <c r="D17" s="1107"/>
      <c r="E17" s="15"/>
      <c r="F17" s="15"/>
      <c r="G17" s="15"/>
      <c r="H17" s="15"/>
      <c r="I17" s="14"/>
    </row>
    <row r="18" spans="1:9">
      <c r="A18" s="12"/>
      <c r="B18" s="12"/>
      <c r="C18" s="12"/>
      <c r="D18" s="19"/>
      <c r="E18" s="15"/>
      <c r="F18" s="15"/>
      <c r="G18" s="15"/>
      <c r="H18" s="15"/>
      <c r="I18" s="14"/>
    </row>
    <row r="19" spans="1:9">
      <c r="A19" s="12"/>
      <c r="B19" s="12"/>
      <c r="C19" s="12"/>
      <c r="D19" s="19"/>
      <c r="E19" s="15"/>
      <c r="F19" s="15"/>
      <c r="G19" s="15"/>
      <c r="H19" s="15"/>
      <c r="I19" s="14"/>
    </row>
    <row r="20" spans="1:9">
      <c r="A20" s="12"/>
      <c r="B20" s="12"/>
      <c r="C20" s="12"/>
      <c r="D20" s="19"/>
      <c r="E20" s="15"/>
      <c r="F20" s="15"/>
      <c r="G20" s="15"/>
      <c r="H20" s="15"/>
      <c r="I20" s="14"/>
    </row>
    <row r="21" spans="1:9">
      <c r="A21" s="12"/>
      <c r="B21" s="12"/>
      <c r="C21" s="12"/>
      <c r="D21" s="19"/>
      <c r="E21" s="15"/>
      <c r="F21" s="15"/>
      <c r="G21" s="15"/>
      <c r="H21" s="15"/>
      <c r="I21" s="14"/>
    </row>
    <row r="22" spans="1:9">
      <c r="A22" s="12"/>
      <c r="B22" s="12"/>
      <c r="C22" s="12"/>
      <c r="D22" s="19"/>
      <c r="E22" s="15"/>
      <c r="F22" s="15"/>
      <c r="G22" s="15"/>
      <c r="H22" s="15"/>
      <c r="I22" s="14"/>
    </row>
    <row r="23" spans="1:9">
      <c r="A23" s="12"/>
      <c r="B23" s="12"/>
      <c r="C23" s="12"/>
      <c r="D23" s="19"/>
      <c r="E23" s="15"/>
      <c r="F23" s="15"/>
      <c r="G23" s="15"/>
      <c r="H23" s="15"/>
      <c r="I23" s="14"/>
    </row>
    <row r="24" spans="1:9">
      <c r="A24" s="12"/>
      <c r="B24" s="12"/>
      <c r="C24" s="12"/>
      <c r="D24" s="19"/>
      <c r="E24" s="15"/>
      <c r="F24" s="15"/>
      <c r="G24" s="15"/>
      <c r="H24" s="15"/>
      <c r="I24" s="14"/>
    </row>
    <row r="25" spans="1:9">
      <c r="A25" s="12"/>
      <c r="B25" s="12"/>
      <c r="C25" s="12"/>
      <c r="D25" s="19"/>
      <c r="E25" s="15"/>
      <c r="F25" s="15"/>
      <c r="G25" s="15"/>
      <c r="H25" s="15"/>
      <c r="I25" s="14"/>
    </row>
    <row r="26" spans="1:9">
      <c r="A26" s="12"/>
      <c r="B26" s="12"/>
      <c r="C26" s="12"/>
      <c r="D26" s="19"/>
      <c r="E26" s="15"/>
      <c r="F26" s="15"/>
      <c r="G26" s="15"/>
      <c r="H26" s="15"/>
      <c r="I26" s="14"/>
    </row>
    <row r="27" spans="1:9">
      <c r="A27" s="12"/>
      <c r="B27" s="12"/>
      <c r="C27" s="12"/>
      <c r="D27" s="19"/>
      <c r="E27" s="15"/>
      <c r="F27" s="15"/>
      <c r="G27" s="15"/>
      <c r="H27" s="15"/>
      <c r="I27" s="14"/>
    </row>
    <row r="28" spans="1:9">
      <c r="A28" s="12"/>
      <c r="B28" s="12"/>
      <c r="C28" s="12"/>
      <c r="D28" s="19"/>
      <c r="E28" s="15"/>
      <c r="F28" s="15"/>
      <c r="G28" s="15"/>
      <c r="H28" s="15"/>
      <c r="I28" s="14"/>
    </row>
    <row r="29" spans="1:9">
      <c r="A29" s="12"/>
      <c r="B29" s="12"/>
      <c r="C29" s="12"/>
      <c r="D29" s="19"/>
      <c r="E29" s="15"/>
      <c r="F29" s="15"/>
      <c r="G29" s="15"/>
      <c r="H29" s="15"/>
      <c r="I29" s="14"/>
    </row>
    <row r="30" spans="1:9">
      <c r="A30" s="12"/>
      <c r="B30" s="12"/>
      <c r="C30" s="12"/>
      <c r="D30" s="19"/>
      <c r="E30" s="15"/>
      <c r="F30" s="15"/>
      <c r="G30" s="15"/>
      <c r="H30" s="15"/>
      <c r="I30" s="14"/>
    </row>
    <row r="31" spans="1:9">
      <c r="A31" s="12"/>
      <c r="B31" s="12"/>
      <c r="C31" s="12"/>
      <c r="D31" s="19"/>
      <c r="E31" s="15"/>
      <c r="F31" s="15"/>
      <c r="G31" s="15"/>
      <c r="H31" s="15"/>
      <c r="I31" s="14"/>
    </row>
    <row r="32" spans="1:9">
      <c r="A32" s="12"/>
      <c r="B32" s="12"/>
      <c r="C32" s="12"/>
      <c r="D32" s="19"/>
      <c r="E32" s="15"/>
      <c r="F32" s="15"/>
      <c r="G32" s="15"/>
      <c r="H32" s="15"/>
      <c r="I32" s="14"/>
    </row>
    <row r="33" spans="1:9">
      <c r="A33" s="12"/>
      <c r="B33" s="12"/>
      <c r="C33" s="12"/>
      <c r="D33" s="19"/>
      <c r="E33" s="15"/>
      <c r="F33" s="15"/>
      <c r="G33" s="15"/>
      <c r="H33" s="15"/>
      <c r="I33" s="14"/>
    </row>
    <row r="34" spans="1:9">
      <c r="A34" s="12"/>
      <c r="B34" s="12"/>
      <c r="C34" s="12"/>
      <c r="D34" s="19"/>
      <c r="E34" s="15"/>
      <c r="F34" s="15"/>
      <c r="G34" s="15"/>
      <c r="H34" s="15"/>
      <c r="I34" s="14"/>
    </row>
    <row r="35" spans="1:9">
      <c r="A35" s="12"/>
      <c r="B35" s="12"/>
      <c r="C35" s="12"/>
      <c r="D35" s="19"/>
      <c r="E35" s="15"/>
      <c r="F35" s="15"/>
      <c r="G35" s="15"/>
      <c r="H35" s="15"/>
      <c r="I35" s="14"/>
    </row>
    <row r="36" spans="1:9">
      <c r="A36" s="12"/>
      <c r="B36" s="12"/>
      <c r="C36" s="12"/>
      <c r="D36" s="19"/>
      <c r="E36" s="15"/>
      <c r="F36" s="15"/>
      <c r="G36" s="15"/>
      <c r="H36" s="15"/>
      <c r="I36" s="14"/>
    </row>
    <row r="37" spans="1:9">
      <c r="A37" s="12"/>
      <c r="B37" s="12"/>
      <c r="C37" s="12"/>
      <c r="D37" s="19"/>
      <c r="E37" s="15"/>
      <c r="F37" s="15"/>
      <c r="G37" s="15"/>
      <c r="H37" s="15"/>
      <c r="I37" s="14"/>
    </row>
    <row r="38" spans="1:9">
      <c r="A38" s="12"/>
      <c r="B38" s="12"/>
      <c r="C38" s="12"/>
      <c r="D38" s="19"/>
      <c r="E38" s="15"/>
      <c r="F38" s="15"/>
      <c r="G38" s="15"/>
      <c r="H38" s="15"/>
      <c r="I38" s="14"/>
    </row>
    <row r="39" spans="1:9">
      <c r="A39" s="12"/>
      <c r="B39" s="12"/>
      <c r="C39" s="12"/>
      <c r="D39" s="19"/>
      <c r="E39" s="15"/>
      <c r="F39" s="15"/>
      <c r="G39" s="15"/>
      <c r="H39" s="15"/>
      <c r="I39" s="14"/>
    </row>
    <row r="40" spans="1:9">
      <c r="A40" s="12"/>
      <c r="B40" s="12"/>
      <c r="C40" s="12"/>
      <c r="D40" s="19"/>
      <c r="E40" s="15"/>
      <c r="F40" s="15"/>
      <c r="G40" s="15"/>
      <c r="H40" s="15"/>
      <c r="I40" s="14"/>
    </row>
    <row r="41" spans="1:9">
      <c r="A41" s="12"/>
      <c r="B41" s="12"/>
      <c r="C41" s="12"/>
      <c r="D41" s="19"/>
      <c r="E41" s="15"/>
      <c r="F41" s="15"/>
      <c r="G41" s="15"/>
      <c r="H41" s="15"/>
      <c r="I41" s="14"/>
    </row>
    <row r="42" spans="1:9">
      <c r="A42" s="12"/>
      <c r="B42" s="12"/>
      <c r="C42" s="12"/>
      <c r="D42" s="19"/>
      <c r="E42" s="15"/>
      <c r="F42" s="15"/>
      <c r="G42" s="15"/>
      <c r="H42" s="15"/>
      <c r="I42" s="14"/>
    </row>
    <row r="43" spans="1:9">
      <c r="A43" s="12"/>
      <c r="B43" s="12"/>
      <c r="C43" s="12"/>
      <c r="D43" s="19"/>
      <c r="E43" s="15"/>
      <c r="F43" s="15"/>
      <c r="G43" s="15"/>
      <c r="H43" s="15"/>
      <c r="I43" s="14"/>
    </row>
    <row r="44" spans="1:9">
      <c r="A44" s="12"/>
      <c r="B44" s="12"/>
      <c r="C44" s="12"/>
      <c r="D44" s="19"/>
      <c r="E44" s="15"/>
      <c r="F44" s="15"/>
      <c r="G44" s="15"/>
      <c r="H44" s="15"/>
      <c r="I44" s="14"/>
    </row>
    <row r="45" spans="1:9">
      <c r="A45" s="12"/>
      <c r="B45" s="12"/>
      <c r="C45" s="12"/>
      <c r="D45" s="19"/>
      <c r="E45" s="15"/>
      <c r="F45" s="15"/>
      <c r="G45" s="15"/>
      <c r="H45" s="15"/>
      <c r="I45" s="14"/>
    </row>
    <row r="46" spans="1:9">
      <c r="A46" s="12"/>
      <c r="B46" s="12"/>
      <c r="C46" s="12"/>
      <c r="D46" s="19"/>
      <c r="E46" s="15"/>
      <c r="F46" s="15"/>
      <c r="G46" s="15"/>
      <c r="H46" s="15"/>
      <c r="I46" s="14"/>
    </row>
    <row r="47" spans="1:9">
      <c r="A47" s="12"/>
      <c r="B47" s="12"/>
      <c r="C47" s="12"/>
      <c r="D47" s="19"/>
      <c r="E47" s="15"/>
      <c r="F47" s="15"/>
      <c r="G47" s="15"/>
      <c r="H47" s="15"/>
      <c r="I47" s="14"/>
    </row>
    <row r="48" spans="1:9">
      <c r="A48" s="12"/>
      <c r="B48" s="12"/>
      <c r="C48" s="12"/>
      <c r="D48" s="19"/>
      <c r="E48" s="15"/>
      <c r="F48" s="15"/>
      <c r="G48" s="15"/>
      <c r="H48" s="15"/>
      <c r="I48" s="14"/>
    </row>
    <row r="49" spans="1:9">
      <c r="A49" s="12"/>
      <c r="B49" s="12"/>
      <c r="C49" s="12"/>
      <c r="D49" s="19"/>
      <c r="E49" s="15"/>
      <c r="F49" s="15"/>
      <c r="G49" s="15"/>
      <c r="H49" s="15"/>
      <c r="I49" s="14"/>
    </row>
    <row r="50" spans="1:9">
      <c r="A50" s="12"/>
      <c r="B50" s="12"/>
      <c r="C50" s="12"/>
      <c r="D50" s="19"/>
      <c r="E50" s="15"/>
      <c r="F50" s="15"/>
      <c r="G50" s="15"/>
      <c r="H50" s="15"/>
      <c r="I50" s="14"/>
    </row>
    <row r="51" spans="1:9">
      <c r="A51" s="12"/>
      <c r="B51" s="12"/>
      <c r="C51" s="12"/>
      <c r="D51" s="19"/>
      <c r="E51" s="15"/>
      <c r="F51" s="15"/>
      <c r="G51" s="15"/>
      <c r="H51" s="15"/>
      <c r="I51" s="14"/>
    </row>
    <row r="52" spans="1:9">
      <c r="A52" s="12"/>
      <c r="B52" s="12"/>
      <c r="C52" s="12"/>
      <c r="D52" s="19"/>
      <c r="E52" s="15"/>
      <c r="F52" s="15"/>
      <c r="G52" s="15"/>
      <c r="H52" s="15"/>
      <c r="I52" s="14"/>
    </row>
    <row r="53" spans="1:9">
      <c r="A53" s="12"/>
      <c r="B53" s="12"/>
      <c r="C53" s="12"/>
      <c r="D53" s="19"/>
      <c r="E53" s="15"/>
      <c r="F53" s="15"/>
      <c r="G53" s="15"/>
      <c r="H53" s="15"/>
      <c r="I53" s="14"/>
    </row>
    <row r="54" spans="1:9">
      <c r="A54" s="12"/>
      <c r="B54" s="12"/>
      <c r="C54" s="12"/>
      <c r="D54" s="19"/>
      <c r="E54" s="15"/>
      <c r="F54" s="15"/>
      <c r="G54" s="15"/>
      <c r="H54" s="15"/>
      <c r="I54" s="14"/>
    </row>
    <row r="55" spans="1:9">
      <c r="A55" s="12"/>
      <c r="B55" s="12"/>
      <c r="C55" s="12"/>
      <c r="D55" s="19"/>
      <c r="E55" s="15"/>
      <c r="F55" s="15"/>
      <c r="G55" s="15"/>
      <c r="H55" s="15"/>
      <c r="I55" s="14"/>
    </row>
    <row r="56" spans="1:9">
      <c r="A56" s="12"/>
      <c r="B56" s="12"/>
      <c r="C56" s="12"/>
      <c r="D56" s="19"/>
      <c r="E56" s="15"/>
      <c r="F56" s="15"/>
      <c r="G56" s="15"/>
      <c r="H56" s="15"/>
      <c r="I56" s="14"/>
    </row>
    <row r="57" spans="1:9">
      <c r="A57" s="12"/>
      <c r="B57" s="12"/>
      <c r="C57" s="12"/>
      <c r="D57" s="19"/>
      <c r="E57" s="15"/>
      <c r="F57" s="15"/>
      <c r="G57" s="15"/>
      <c r="H57" s="15"/>
      <c r="I57" s="14"/>
    </row>
    <row r="58" spans="1:9">
      <c r="A58" s="12"/>
      <c r="B58" s="12"/>
      <c r="C58" s="12"/>
      <c r="D58" s="19"/>
      <c r="E58" s="15"/>
      <c r="F58" s="15"/>
      <c r="G58" s="15"/>
      <c r="H58" s="15"/>
      <c r="I58" s="14"/>
    </row>
    <row r="59" spans="1:9">
      <c r="A59" s="12"/>
      <c r="B59" s="12"/>
      <c r="C59" s="12"/>
      <c r="D59" s="19"/>
      <c r="E59" s="15"/>
      <c r="F59" s="15"/>
      <c r="G59" s="15"/>
      <c r="H59" s="15"/>
      <c r="I59" s="14"/>
    </row>
    <row r="60" spans="1:9">
      <c r="A60" s="12"/>
      <c r="B60" s="12"/>
      <c r="C60" s="12"/>
      <c r="D60" s="19"/>
      <c r="E60" s="15"/>
      <c r="F60" s="15"/>
      <c r="G60" s="15"/>
      <c r="H60" s="15"/>
      <c r="I60" s="14"/>
    </row>
    <row r="61" spans="1:9">
      <c r="A61" s="12"/>
      <c r="B61" s="12"/>
      <c r="C61" s="12"/>
      <c r="D61" s="19"/>
      <c r="E61" s="15"/>
      <c r="F61" s="15"/>
      <c r="G61" s="15"/>
      <c r="H61" s="15"/>
      <c r="I61" s="14"/>
    </row>
    <row r="62" spans="1:9">
      <c r="A62" s="12"/>
      <c r="B62" s="12"/>
      <c r="C62" s="12"/>
      <c r="D62" s="19"/>
      <c r="E62" s="15"/>
      <c r="F62" s="15"/>
      <c r="G62" s="15"/>
      <c r="H62" s="15"/>
      <c r="I62" s="14"/>
    </row>
    <row r="63" spans="1:9">
      <c r="A63" s="12"/>
      <c r="B63" s="12"/>
      <c r="C63" s="12"/>
      <c r="D63" s="19"/>
      <c r="E63" s="15"/>
      <c r="F63" s="15"/>
      <c r="G63" s="15"/>
      <c r="H63" s="15"/>
      <c r="I63" s="14"/>
    </row>
    <row r="64" spans="1:9">
      <c r="A64" s="12"/>
      <c r="B64" s="12"/>
      <c r="C64" s="12"/>
      <c r="D64" s="19"/>
      <c r="E64" s="15"/>
      <c r="F64" s="15"/>
      <c r="G64" s="15"/>
      <c r="H64" s="15"/>
      <c r="I64" s="14"/>
    </row>
    <row r="65" spans="1:9">
      <c r="A65" s="12"/>
      <c r="B65" s="12"/>
      <c r="C65" s="12"/>
      <c r="D65" s="19"/>
      <c r="E65" s="15"/>
      <c r="F65" s="15"/>
      <c r="G65" s="15"/>
      <c r="H65" s="15"/>
      <c r="I65" s="14"/>
    </row>
    <row r="66" spans="1:9">
      <c r="A66" s="11"/>
      <c r="B66" s="11"/>
      <c r="C66" s="11"/>
      <c r="D66" s="2"/>
      <c r="E66" s="14"/>
      <c r="F66" s="14"/>
      <c r="G66" s="14"/>
      <c r="H66" s="14"/>
      <c r="I66" s="14"/>
    </row>
    <row r="67" spans="1:9">
      <c r="A67" s="11"/>
      <c r="B67" s="11"/>
      <c r="C67" s="11"/>
      <c r="D67" s="2"/>
      <c r="E67" s="14"/>
      <c r="F67" s="14"/>
      <c r="G67" s="14"/>
      <c r="H67" s="14"/>
      <c r="I67" s="14"/>
    </row>
    <row r="68" spans="1:9">
      <c r="A68" s="11"/>
      <c r="B68" s="11"/>
      <c r="C68" s="11"/>
      <c r="D68" s="2"/>
      <c r="E68" s="14"/>
      <c r="F68" s="14"/>
      <c r="G68" s="14"/>
      <c r="H68" s="14"/>
      <c r="I68" s="14"/>
    </row>
    <row r="69" spans="1:9">
      <c r="A69" s="11"/>
      <c r="B69" s="11"/>
      <c r="C69" s="11"/>
      <c r="D69" s="2"/>
      <c r="E69" s="14"/>
      <c r="F69" s="14"/>
      <c r="G69" s="14"/>
      <c r="H69" s="14"/>
      <c r="I69" s="14"/>
    </row>
    <row r="70" spans="1:9">
      <c r="A70" s="11"/>
      <c r="B70" s="11"/>
      <c r="C70" s="11"/>
      <c r="D70" s="2"/>
      <c r="E70" s="14"/>
      <c r="F70" s="14"/>
      <c r="G70" s="14"/>
      <c r="H70" s="14"/>
      <c r="I70" s="14"/>
    </row>
    <row r="71" spans="1:9">
      <c r="A71" s="11"/>
      <c r="B71" s="11"/>
      <c r="C71" s="11"/>
      <c r="D71" s="2"/>
      <c r="E71" s="14"/>
      <c r="F71" s="14"/>
      <c r="G71" s="14"/>
      <c r="H71" s="14"/>
      <c r="I71" s="14"/>
    </row>
    <row r="72" spans="1:9">
      <c r="A72" s="11"/>
      <c r="B72" s="11"/>
      <c r="C72" s="11"/>
      <c r="D72" s="2"/>
      <c r="E72" s="14"/>
      <c r="F72" s="14"/>
      <c r="G72" s="14"/>
      <c r="H72" s="14"/>
      <c r="I72" s="14"/>
    </row>
    <row r="73" spans="1:9">
      <c r="A73" s="11"/>
      <c r="B73" s="11"/>
      <c r="C73" s="11"/>
      <c r="D73" s="2"/>
      <c r="E73" s="14"/>
      <c r="F73" s="14"/>
      <c r="G73" s="14"/>
      <c r="H73" s="14"/>
      <c r="I73" s="14"/>
    </row>
    <row r="74" spans="1:9">
      <c r="A74" s="11"/>
      <c r="B74" s="11"/>
      <c r="C74" s="11"/>
      <c r="D74" s="2"/>
      <c r="E74" s="14"/>
      <c r="F74" s="14"/>
      <c r="G74" s="14"/>
      <c r="H74" s="14"/>
      <c r="I74" s="14"/>
    </row>
    <row r="75" spans="1:9">
      <c r="A75" s="11"/>
      <c r="B75" s="11"/>
      <c r="C75" s="11"/>
      <c r="D75" s="2"/>
      <c r="E75" s="14"/>
      <c r="F75" s="14"/>
      <c r="G75" s="14"/>
      <c r="H75" s="14"/>
      <c r="I75" s="14"/>
    </row>
    <row r="76" spans="1:9">
      <c r="A76" s="11"/>
      <c r="B76" s="11"/>
      <c r="C76" s="11"/>
      <c r="D76" s="2"/>
      <c r="E76" s="14"/>
      <c r="F76" s="14"/>
      <c r="G76" s="14"/>
      <c r="H76" s="14"/>
      <c r="I76" s="14"/>
    </row>
    <row r="77" spans="1:9">
      <c r="A77" s="11"/>
      <c r="B77" s="11"/>
      <c r="C77" s="11"/>
      <c r="D77" s="2"/>
      <c r="E77" s="14"/>
      <c r="F77" s="14"/>
      <c r="G77" s="14"/>
      <c r="H77" s="14"/>
      <c r="I77" s="14"/>
    </row>
    <row r="78" spans="1:9">
      <c r="A78" s="11"/>
      <c r="B78" s="11"/>
      <c r="C78" s="11"/>
      <c r="D78" s="2"/>
      <c r="E78" s="14"/>
      <c r="F78" s="14"/>
      <c r="G78" s="14"/>
      <c r="H78" s="14"/>
      <c r="I78" s="14"/>
    </row>
    <row r="79" spans="1:9">
      <c r="A79" s="11"/>
      <c r="B79" s="11"/>
      <c r="C79" s="11"/>
      <c r="D79" s="2"/>
      <c r="E79" s="14"/>
      <c r="F79" s="14"/>
      <c r="G79" s="14"/>
      <c r="H79" s="14"/>
      <c r="I79" s="14"/>
    </row>
    <row r="80" spans="1:9">
      <c r="A80" s="11"/>
      <c r="B80" s="11"/>
      <c r="C80" s="11"/>
      <c r="D80" s="2"/>
      <c r="E80" s="14"/>
      <c r="F80" s="14"/>
      <c r="G80" s="14"/>
      <c r="H80" s="14"/>
      <c r="I80" s="14"/>
    </row>
    <row r="81" spans="1:9">
      <c r="A81" s="11"/>
      <c r="B81" s="11"/>
      <c r="C81" s="11"/>
      <c r="D81" s="2"/>
      <c r="E81" s="14"/>
      <c r="F81" s="14"/>
      <c r="G81" s="14"/>
      <c r="H81" s="14"/>
      <c r="I81" s="14"/>
    </row>
    <row r="82" spans="1:9">
      <c r="A82" s="11"/>
      <c r="B82" s="11"/>
      <c r="C82" s="11"/>
      <c r="D82" s="2"/>
      <c r="E82" s="14"/>
      <c r="F82" s="14"/>
      <c r="G82" s="14"/>
      <c r="H82" s="14"/>
      <c r="I82" s="14"/>
    </row>
    <row r="83" spans="1:9">
      <c r="A83" s="11"/>
      <c r="B83" s="11"/>
      <c r="C83" s="11"/>
      <c r="D83" s="2"/>
      <c r="E83" s="14"/>
      <c r="F83" s="14"/>
      <c r="G83" s="14"/>
      <c r="H83" s="14"/>
      <c r="I83" s="14"/>
    </row>
    <row r="84" spans="1:9">
      <c r="A84" s="11"/>
      <c r="B84" s="11"/>
      <c r="C84" s="11"/>
      <c r="D84" s="2"/>
      <c r="E84" s="14"/>
      <c r="F84" s="14"/>
      <c r="G84" s="14"/>
      <c r="H84" s="14"/>
      <c r="I84" s="14"/>
    </row>
    <row r="85" spans="1:9">
      <c r="A85" s="11"/>
      <c r="B85" s="11"/>
      <c r="C85" s="11"/>
      <c r="D85" s="2"/>
      <c r="E85" s="14"/>
      <c r="F85" s="14"/>
      <c r="G85" s="14"/>
      <c r="H85" s="14"/>
      <c r="I85" s="14"/>
    </row>
    <row r="86" spans="1:9">
      <c r="A86" s="11"/>
      <c r="B86" s="11"/>
      <c r="C86" s="11"/>
      <c r="D86" s="2"/>
      <c r="E86" s="14"/>
      <c r="F86" s="14"/>
      <c r="G86" s="14"/>
      <c r="H86" s="14"/>
      <c r="I86" s="14"/>
    </row>
    <row r="87" spans="1:9">
      <c r="A87" s="11"/>
      <c r="B87" s="11"/>
      <c r="C87" s="11"/>
      <c r="D87" s="2"/>
      <c r="E87" s="14"/>
      <c r="F87" s="14"/>
      <c r="G87" s="14"/>
      <c r="H87" s="14"/>
      <c r="I87" s="14"/>
    </row>
    <row r="88" spans="1:9">
      <c r="A88" s="11"/>
      <c r="B88" s="11"/>
      <c r="C88" s="11"/>
      <c r="D88" s="2"/>
      <c r="E88" s="14"/>
      <c r="F88" s="14"/>
      <c r="G88" s="14"/>
      <c r="H88" s="14"/>
      <c r="I88" s="14"/>
    </row>
    <row r="89" spans="1:9">
      <c r="A89" s="11"/>
      <c r="B89" s="11"/>
      <c r="C89" s="11"/>
      <c r="D89" s="2"/>
      <c r="E89" s="14"/>
      <c r="F89" s="14"/>
      <c r="G89" s="14"/>
      <c r="H89" s="14"/>
      <c r="I89" s="14"/>
    </row>
    <row r="90" spans="1:9">
      <c r="A90" s="11"/>
      <c r="B90" s="11"/>
      <c r="C90" s="11"/>
      <c r="D90" s="2"/>
      <c r="E90" s="14"/>
      <c r="F90" s="14"/>
      <c r="G90" s="14"/>
      <c r="H90" s="14"/>
      <c r="I90" s="14"/>
    </row>
    <row r="91" spans="1:9">
      <c r="A91" s="11"/>
      <c r="B91" s="11"/>
      <c r="C91" s="11"/>
      <c r="D91" s="2"/>
      <c r="E91" s="14"/>
      <c r="F91" s="14"/>
      <c r="G91" s="14"/>
      <c r="H91" s="14"/>
      <c r="I91" s="14"/>
    </row>
    <row r="92" spans="1:9">
      <c r="A92" s="11"/>
      <c r="B92" s="11"/>
      <c r="C92" s="11"/>
      <c r="D92" s="2"/>
      <c r="E92" s="14"/>
      <c r="F92" s="14"/>
      <c r="G92" s="14"/>
      <c r="H92" s="14"/>
      <c r="I92" s="14"/>
    </row>
    <row r="93" spans="1:9">
      <c r="A93" s="11"/>
      <c r="B93" s="11"/>
      <c r="C93" s="11"/>
      <c r="D93" s="2"/>
      <c r="E93" s="14"/>
      <c r="F93" s="14"/>
      <c r="G93" s="14"/>
      <c r="H93" s="14"/>
      <c r="I93" s="14"/>
    </row>
    <row r="94" spans="1:9">
      <c r="A94" s="11"/>
      <c r="B94" s="11"/>
      <c r="C94" s="11"/>
      <c r="D94" s="2"/>
      <c r="E94" s="14"/>
      <c r="F94" s="14"/>
      <c r="G94" s="14"/>
      <c r="H94" s="14"/>
      <c r="I94" s="14"/>
    </row>
    <row r="95" spans="1:9">
      <c r="A95" s="11"/>
      <c r="B95" s="11"/>
      <c r="C95" s="11"/>
      <c r="D95" s="2"/>
      <c r="E95" s="14"/>
      <c r="F95" s="14"/>
      <c r="G95" s="14"/>
      <c r="H95" s="14"/>
      <c r="I95" s="14"/>
    </row>
    <row r="96" spans="1:9">
      <c r="A96" s="11"/>
      <c r="B96" s="11"/>
      <c r="C96" s="11"/>
      <c r="D96" s="2"/>
      <c r="E96" s="14"/>
      <c r="F96" s="14"/>
      <c r="G96" s="14"/>
      <c r="H96" s="14"/>
      <c r="I96" s="14"/>
    </row>
    <row r="97" spans="1:9">
      <c r="A97" s="11"/>
      <c r="B97" s="11"/>
      <c r="C97" s="11"/>
      <c r="D97" s="2"/>
      <c r="E97" s="14"/>
      <c r="F97" s="14"/>
      <c r="G97" s="14"/>
      <c r="H97" s="14"/>
      <c r="I97" s="14"/>
    </row>
    <row r="98" spans="1:9">
      <c r="A98" s="11"/>
      <c r="B98" s="11"/>
      <c r="C98" s="11"/>
      <c r="D98" s="2"/>
      <c r="E98" s="14"/>
      <c r="F98" s="14"/>
      <c r="G98" s="14"/>
      <c r="H98" s="14"/>
      <c r="I98" s="14"/>
    </row>
    <row r="99" spans="1:9">
      <c r="A99" s="11"/>
      <c r="B99" s="11"/>
      <c r="C99" s="11"/>
      <c r="D99" s="2"/>
      <c r="E99" s="14"/>
      <c r="F99" s="14"/>
      <c r="G99" s="14"/>
      <c r="H99" s="14"/>
      <c r="I99" s="14"/>
    </row>
    <row r="100" spans="1:9">
      <c r="A100" s="11"/>
      <c r="B100" s="11"/>
      <c r="C100" s="11"/>
      <c r="D100" s="2"/>
      <c r="E100" s="14"/>
      <c r="F100" s="14"/>
      <c r="G100" s="14"/>
      <c r="H100" s="14"/>
      <c r="I100" s="14"/>
    </row>
    <row r="101" spans="1:9">
      <c r="A101" s="11"/>
      <c r="B101" s="11"/>
      <c r="C101" s="11"/>
      <c r="D101" s="2"/>
      <c r="E101" s="14"/>
      <c r="F101" s="14"/>
      <c r="G101" s="14"/>
      <c r="H101" s="14"/>
      <c r="I101" s="14"/>
    </row>
    <row r="102" spans="1:9">
      <c r="A102" s="11"/>
      <c r="B102" s="11"/>
      <c r="C102" s="11"/>
      <c r="D102" s="2"/>
      <c r="E102" s="14"/>
      <c r="F102" s="14"/>
      <c r="G102" s="14"/>
      <c r="H102" s="14"/>
      <c r="I102" s="14"/>
    </row>
    <row r="103" spans="1:9">
      <c r="A103" s="11"/>
      <c r="B103" s="11"/>
      <c r="C103" s="11"/>
      <c r="D103" s="2"/>
      <c r="E103" s="14"/>
      <c r="F103" s="14"/>
      <c r="G103" s="14"/>
      <c r="H103" s="14"/>
      <c r="I103" s="14"/>
    </row>
    <row r="104" spans="1:9">
      <c r="A104" s="11"/>
      <c r="B104" s="11"/>
      <c r="C104" s="11"/>
      <c r="D104" s="2"/>
      <c r="E104" s="14"/>
      <c r="F104" s="14"/>
      <c r="G104" s="14"/>
      <c r="H104" s="14"/>
      <c r="I104" s="14"/>
    </row>
    <row r="105" spans="1:9">
      <c r="A105" s="11"/>
      <c r="B105" s="11"/>
      <c r="C105" s="11"/>
      <c r="D105" s="2"/>
      <c r="E105" s="14"/>
      <c r="F105" s="14"/>
      <c r="G105" s="14"/>
      <c r="H105" s="14"/>
      <c r="I105" s="14"/>
    </row>
    <row r="106" spans="1:9">
      <c r="A106" s="11"/>
      <c r="B106" s="11"/>
      <c r="C106" s="11"/>
      <c r="D106" s="2"/>
      <c r="E106" s="14"/>
      <c r="F106" s="14"/>
      <c r="G106" s="14"/>
      <c r="H106" s="14"/>
      <c r="I106" s="14"/>
    </row>
    <row r="107" spans="1:9">
      <c r="A107" s="11"/>
      <c r="B107" s="11"/>
      <c r="C107" s="11"/>
      <c r="D107" s="2"/>
      <c r="E107" s="14"/>
      <c r="F107" s="14"/>
      <c r="G107" s="14"/>
      <c r="H107" s="14"/>
      <c r="I107" s="14"/>
    </row>
    <row r="108" spans="1:9">
      <c r="A108" s="11"/>
      <c r="B108" s="11"/>
      <c r="C108" s="11"/>
      <c r="D108" s="2"/>
      <c r="E108" s="14"/>
      <c r="F108" s="14"/>
      <c r="G108" s="14"/>
      <c r="H108" s="14"/>
      <c r="I108" s="14"/>
    </row>
    <row r="109" spans="1:9">
      <c r="A109" s="11"/>
      <c r="B109" s="11"/>
      <c r="C109" s="11"/>
      <c r="D109" s="2"/>
      <c r="E109" s="14"/>
      <c r="F109" s="14"/>
      <c r="G109" s="14"/>
      <c r="H109" s="14"/>
      <c r="I109" s="14"/>
    </row>
    <row r="110" spans="1:9">
      <c r="A110" s="11"/>
      <c r="B110" s="11"/>
      <c r="C110" s="11"/>
      <c r="D110" s="2"/>
      <c r="E110" s="14"/>
      <c r="F110" s="14"/>
      <c r="G110" s="14"/>
      <c r="H110" s="14"/>
      <c r="I110" s="14"/>
    </row>
    <row r="111" spans="1:9">
      <c r="A111" s="11"/>
      <c r="B111" s="11"/>
      <c r="C111" s="11"/>
      <c r="D111" s="2"/>
      <c r="E111" s="14"/>
      <c r="F111" s="14"/>
      <c r="G111" s="14"/>
      <c r="H111" s="14"/>
      <c r="I111" s="14"/>
    </row>
    <row r="112" spans="1:9">
      <c r="A112" s="11"/>
      <c r="B112" s="11"/>
      <c r="C112" s="11"/>
      <c r="D112" s="2"/>
      <c r="E112" s="14"/>
      <c r="F112" s="14"/>
      <c r="G112" s="14"/>
      <c r="H112" s="14"/>
      <c r="I112" s="14"/>
    </row>
    <row r="113" spans="1:9">
      <c r="A113" s="11"/>
      <c r="B113" s="11"/>
      <c r="C113" s="11"/>
      <c r="D113" s="2"/>
      <c r="E113" s="14"/>
      <c r="F113" s="14"/>
      <c r="G113" s="14"/>
      <c r="H113" s="14"/>
      <c r="I113" s="14"/>
    </row>
    <row r="114" spans="1:9">
      <c r="A114" s="11"/>
      <c r="B114" s="11"/>
      <c r="C114" s="11"/>
      <c r="D114" s="2"/>
      <c r="E114" s="14"/>
      <c r="F114" s="14"/>
      <c r="G114" s="14"/>
      <c r="H114" s="14"/>
      <c r="I114" s="14"/>
    </row>
    <row r="115" spans="1:9">
      <c r="A115" s="11"/>
      <c r="B115" s="11"/>
      <c r="C115" s="11"/>
      <c r="D115" s="2"/>
      <c r="E115" s="14"/>
      <c r="F115" s="14"/>
      <c r="G115" s="14"/>
      <c r="H115" s="14"/>
      <c r="I115" s="14"/>
    </row>
    <row r="116" spans="1:9">
      <c r="A116" s="11"/>
      <c r="B116" s="11"/>
      <c r="C116" s="11"/>
      <c r="D116" s="2"/>
      <c r="E116" s="14"/>
      <c r="F116" s="14"/>
      <c r="G116" s="14"/>
      <c r="H116" s="14"/>
      <c r="I116" s="14"/>
    </row>
    <row r="117" spans="1:9">
      <c r="A117" s="11"/>
      <c r="B117" s="11"/>
      <c r="C117" s="11"/>
      <c r="D117" s="2"/>
      <c r="E117" s="14"/>
      <c r="F117" s="14"/>
      <c r="G117" s="14"/>
      <c r="H117" s="14"/>
      <c r="I117" s="14"/>
    </row>
    <row r="118" spans="1:9">
      <c r="A118" s="11"/>
      <c r="B118" s="11"/>
      <c r="C118" s="11"/>
      <c r="D118" s="2"/>
      <c r="E118" s="14"/>
      <c r="F118" s="14"/>
      <c r="G118" s="14"/>
      <c r="H118" s="14"/>
      <c r="I118" s="14"/>
    </row>
    <row r="119" spans="1:9">
      <c r="A119" s="11"/>
      <c r="B119" s="11"/>
      <c r="C119" s="11"/>
      <c r="D119" s="2"/>
      <c r="E119" s="14"/>
      <c r="F119" s="14"/>
      <c r="G119" s="14"/>
      <c r="H119" s="14"/>
      <c r="I119" s="14"/>
    </row>
    <row r="120" spans="1:9">
      <c r="A120" s="11"/>
      <c r="B120" s="11"/>
      <c r="C120" s="11"/>
      <c r="D120" s="2"/>
      <c r="E120" s="14"/>
      <c r="F120" s="14"/>
      <c r="G120" s="14"/>
      <c r="H120" s="14"/>
      <c r="I120" s="14"/>
    </row>
    <row r="121" spans="1:9">
      <c r="A121" s="11"/>
      <c r="B121" s="11"/>
      <c r="C121" s="11"/>
      <c r="D121" s="2"/>
      <c r="E121" s="14"/>
      <c r="F121" s="14"/>
      <c r="G121" s="14"/>
      <c r="H121" s="14"/>
      <c r="I121" s="14"/>
    </row>
    <row r="122" spans="1:9">
      <c r="A122" s="11"/>
      <c r="B122" s="11"/>
      <c r="C122" s="11"/>
      <c r="D122" s="2"/>
      <c r="E122" s="14"/>
      <c r="F122" s="14"/>
      <c r="G122" s="14"/>
      <c r="H122" s="14"/>
      <c r="I122" s="14"/>
    </row>
    <row r="123" spans="1:9">
      <c r="A123" s="11"/>
      <c r="B123" s="11"/>
      <c r="C123" s="11"/>
      <c r="D123" s="2"/>
      <c r="E123" s="14"/>
      <c r="F123" s="14"/>
      <c r="G123" s="14"/>
      <c r="H123" s="14"/>
      <c r="I123" s="14"/>
    </row>
    <row r="124" spans="1:9">
      <c r="A124" s="11"/>
      <c r="B124" s="11"/>
      <c r="C124" s="11"/>
      <c r="D124" s="2"/>
      <c r="E124" s="14"/>
      <c r="F124" s="14"/>
      <c r="G124" s="14"/>
      <c r="H124" s="14"/>
      <c r="I124" s="14"/>
    </row>
    <row r="125" spans="1:9">
      <c r="A125" s="11"/>
      <c r="B125" s="11"/>
      <c r="C125" s="11"/>
      <c r="D125" s="2"/>
      <c r="E125" s="14"/>
      <c r="F125" s="14"/>
      <c r="G125" s="14"/>
      <c r="H125" s="14"/>
      <c r="I125" s="14"/>
    </row>
    <row r="126" spans="1:9">
      <c r="A126" s="11"/>
      <c r="B126" s="11"/>
      <c r="C126" s="11"/>
      <c r="D126" s="2"/>
      <c r="E126" s="14"/>
      <c r="F126" s="14"/>
      <c r="G126" s="14"/>
      <c r="H126" s="14"/>
      <c r="I126" s="14"/>
    </row>
    <row r="127" spans="1:9">
      <c r="A127" s="11"/>
      <c r="B127" s="11"/>
      <c r="C127" s="11"/>
      <c r="D127" s="2"/>
      <c r="E127" s="14"/>
      <c r="F127" s="14"/>
      <c r="G127" s="14"/>
      <c r="H127" s="14"/>
      <c r="I127" s="14"/>
    </row>
    <row r="128" spans="1:9">
      <c r="A128" s="11"/>
      <c r="B128" s="11"/>
      <c r="C128" s="11"/>
      <c r="D128" s="2"/>
      <c r="E128" s="14"/>
      <c r="F128" s="14"/>
      <c r="G128" s="14"/>
      <c r="H128" s="14"/>
      <c r="I128" s="14"/>
    </row>
    <row r="129" spans="1:9">
      <c r="A129" s="11"/>
      <c r="B129" s="11"/>
      <c r="C129" s="11"/>
      <c r="D129" s="2"/>
      <c r="E129" s="14"/>
      <c r="F129" s="14"/>
      <c r="G129" s="14"/>
      <c r="H129" s="14"/>
      <c r="I129" s="14"/>
    </row>
    <row r="130" spans="1:9">
      <c r="A130" s="11"/>
      <c r="B130" s="11"/>
      <c r="C130" s="11"/>
      <c r="D130" s="2"/>
      <c r="E130" s="14"/>
      <c r="F130" s="14"/>
      <c r="G130" s="14"/>
      <c r="H130" s="14"/>
      <c r="I130" s="14"/>
    </row>
    <row r="131" spans="1:9">
      <c r="A131" s="11"/>
      <c r="B131" s="11"/>
      <c r="C131" s="11"/>
      <c r="D131" s="2"/>
      <c r="E131" s="14"/>
      <c r="F131" s="14"/>
      <c r="G131" s="14"/>
      <c r="H131" s="14"/>
      <c r="I131" s="14"/>
    </row>
    <row r="132" spans="1:9">
      <c r="A132" s="11"/>
      <c r="B132" s="11"/>
      <c r="C132" s="11"/>
      <c r="D132" s="2"/>
      <c r="E132" s="14"/>
      <c r="F132" s="14"/>
      <c r="G132" s="14"/>
      <c r="H132" s="14"/>
      <c r="I132" s="14"/>
    </row>
    <row r="133" spans="1:9">
      <c r="A133" s="11"/>
      <c r="B133" s="11"/>
      <c r="C133" s="11"/>
      <c r="D133" s="2"/>
      <c r="E133" s="14"/>
      <c r="F133" s="14"/>
      <c r="G133" s="14"/>
      <c r="H133" s="14"/>
      <c r="I133" s="14"/>
    </row>
    <row r="134" spans="1:9">
      <c r="A134" s="11"/>
      <c r="B134" s="11"/>
      <c r="C134" s="11"/>
      <c r="D134" s="2"/>
      <c r="E134" s="14"/>
      <c r="F134" s="14"/>
      <c r="G134" s="14"/>
      <c r="H134" s="14"/>
      <c r="I134" s="14"/>
    </row>
    <row r="135" spans="1:9">
      <c r="A135" s="11"/>
      <c r="B135" s="11"/>
      <c r="C135" s="11"/>
      <c r="D135" s="2"/>
      <c r="E135" s="14"/>
      <c r="F135" s="14"/>
      <c r="G135" s="14"/>
      <c r="H135" s="14"/>
      <c r="I135" s="14"/>
    </row>
    <row r="136" spans="1:9">
      <c r="A136" s="11"/>
      <c r="B136" s="11"/>
      <c r="C136" s="11"/>
      <c r="D136" s="2"/>
      <c r="E136" s="14"/>
      <c r="F136" s="14"/>
      <c r="G136" s="14"/>
      <c r="H136" s="14"/>
      <c r="I136" s="14"/>
    </row>
    <row r="137" spans="1:9">
      <c r="A137" s="11"/>
      <c r="B137" s="11"/>
      <c r="C137" s="11"/>
      <c r="D137" s="2"/>
      <c r="E137" s="14"/>
      <c r="F137" s="14"/>
      <c r="G137" s="14"/>
      <c r="H137" s="14"/>
      <c r="I137" s="14"/>
    </row>
    <row r="138" spans="1:9">
      <c r="A138" s="11"/>
      <c r="B138" s="11"/>
      <c r="C138" s="11"/>
      <c r="D138" s="2"/>
      <c r="E138" s="14"/>
      <c r="F138" s="14"/>
      <c r="G138" s="14"/>
      <c r="H138" s="14"/>
      <c r="I138" s="14"/>
    </row>
    <row r="139" spans="1:9">
      <c r="A139" s="11"/>
      <c r="B139" s="11"/>
      <c r="C139" s="11"/>
      <c r="D139" s="2"/>
      <c r="E139" s="14"/>
      <c r="F139" s="14"/>
      <c r="G139" s="14"/>
      <c r="H139" s="14"/>
      <c r="I139" s="14"/>
    </row>
    <row r="140" spans="1:9">
      <c r="A140" s="11"/>
      <c r="B140" s="11"/>
      <c r="C140" s="11"/>
      <c r="D140" s="2"/>
      <c r="E140" s="14"/>
      <c r="F140" s="14"/>
      <c r="G140" s="14"/>
      <c r="H140" s="14"/>
      <c r="I140" s="14"/>
    </row>
    <row r="141" spans="1:9">
      <c r="A141" s="11"/>
      <c r="B141" s="11"/>
      <c r="C141" s="11"/>
      <c r="D141" s="2"/>
      <c r="E141" s="14"/>
      <c r="F141" s="14"/>
      <c r="G141" s="14"/>
      <c r="H141" s="14"/>
      <c r="I141" s="14"/>
    </row>
    <row r="142" spans="1:9">
      <c r="A142" s="11"/>
      <c r="B142" s="11"/>
      <c r="C142" s="11"/>
      <c r="D142" s="2"/>
      <c r="E142" s="14"/>
      <c r="F142" s="14"/>
      <c r="G142" s="14"/>
      <c r="H142" s="14"/>
      <c r="I142" s="14"/>
    </row>
    <row r="143" spans="1:9">
      <c r="A143" s="11"/>
      <c r="B143" s="11"/>
      <c r="C143" s="11"/>
      <c r="D143" s="2"/>
      <c r="E143" s="14"/>
      <c r="F143" s="14"/>
      <c r="G143" s="14"/>
      <c r="H143" s="14"/>
      <c r="I143" s="14"/>
    </row>
    <row r="144" spans="1:9">
      <c r="A144" s="11"/>
      <c r="B144" s="11"/>
      <c r="C144" s="11"/>
      <c r="D144" s="2"/>
      <c r="E144" s="14"/>
      <c r="F144" s="14"/>
      <c r="G144" s="14"/>
      <c r="H144" s="14"/>
      <c r="I144" s="14"/>
    </row>
    <row r="145" spans="1:9">
      <c r="A145" s="11"/>
      <c r="B145" s="11"/>
      <c r="C145" s="11"/>
      <c r="D145" s="2"/>
      <c r="E145" s="14"/>
      <c r="F145" s="14"/>
      <c r="G145" s="14"/>
      <c r="H145" s="14"/>
      <c r="I145" s="14"/>
    </row>
    <row r="146" spans="1:9">
      <c r="A146" s="11"/>
      <c r="B146" s="11"/>
      <c r="C146" s="11"/>
      <c r="D146" s="2"/>
      <c r="E146" s="14"/>
      <c r="F146" s="14"/>
      <c r="G146" s="14"/>
      <c r="H146" s="14"/>
      <c r="I146" s="14"/>
    </row>
    <row r="147" spans="1:9">
      <c r="A147" s="11"/>
      <c r="B147" s="11"/>
      <c r="C147" s="11"/>
      <c r="D147" s="2"/>
      <c r="E147" s="14"/>
      <c r="F147" s="14"/>
      <c r="G147" s="14"/>
      <c r="H147" s="14"/>
      <c r="I147" s="14"/>
    </row>
    <row r="148" spans="1:9">
      <c r="A148" s="11"/>
      <c r="B148" s="11"/>
      <c r="C148" s="11"/>
      <c r="D148" s="2"/>
      <c r="E148" s="14"/>
      <c r="F148" s="14"/>
      <c r="G148" s="14"/>
      <c r="H148" s="14"/>
      <c r="I148" s="14"/>
    </row>
    <row r="149" spans="1:9">
      <c r="A149" s="11"/>
      <c r="B149" s="11"/>
      <c r="C149" s="11"/>
      <c r="D149" s="2"/>
      <c r="E149" s="14"/>
      <c r="F149" s="14"/>
      <c r="G149" s="14"/>
      <c r="H149" s="14"/>
      <c r="I149" s="14"/>
    </row>
    <row r="150" spans="1:9">
      <c r="A150" s="11"/>
      <c r="B150" s="11"/>
      <c r="C150" s="11"/>
      <c r="D150" s="2"/>
      <c r="E150" s="14"/>
      <c r="F150" s="14"/>
      <c r="G150" s="14"/>
      <c r="H150" s="14"/>
      <c r="I150" s="14"/>
    </row>
    <row r="151" spans="1:9">
      <c r="A151" s="11"/>
      <c r="B151" s="11"/>
      <c r="C151" s="11"/>
      <c r="D151" s="2"/>
      <c r="E151" s="14"/>
      <c r="F151" s="14"/>
      <c r="G151" s="14"/>
      <c r="H151" s="14"/>
      <c r="I151" s="14"/>
    </row>
    <row r="152" spans="1:9">
      <c r="A152" s="11"/>
      <c r="B152" s="11"/>
      <c r="C152" s="11"/>
      <c r="D152" s="2"/>
      <c r="E152" s="14"/>
      <c r="F152" s="14"/>
      <c r="G152" s="14"/>
      <c r="H152" s="14"/>
      <c r="I152" s="14"/>
    </row>
    <row r="153" spans="1:9">
      <c r="A153" s="11"/>
      <c r="B153" s="11"/>
      <c r="C153" s="11"/>
      <c r="D153" s="2"/>
      <c r="E153" s="14"/>
      <c r="F153" s="14"/>
      <c r="G153" s="14"/>
      <c r="H153" s="14"/>
      <c r="I153" s="14"/>
    </row>
    <row r="154" spans="1:9">
      <c r="A154" s="11"/>
      <c r="B154" s="11"/>
      <c r="C154" s="11"/>
      <c r="D154" s="2"/>
      <c r="E154" s="14"/>
      <c r="F154" s="14"/>
      <c r="G154" s="14"/>
      <c r="H154" s="14"/>
      <c r="I154" s="14"/>
    </row>
    <row r="155" spans="1:9">
      <c r="A155" s="11"/>
      <c r="B155" s="11"/>
      <c r="C155" s="11"/>
      <c r="D155" s="2"/>
      <c r="E155" s="14"/>
      <c r="F155" s="14"/>
      <c r="G155" s="14"/>
      <c r="H155" s="14"/>
      <c r="I155" s="14"/>
    </row>
    <row r="156" spans="1:9">
      <c r="A156" s="11"/>
      <c r="B156" s="11"/>
      <c r="C156" s="11"/>
      <c r="D156" s="2"/>
      <c r="E156" s="14"/>
      <c r="F156" s="14"/>
      <c r="G156" s="14"/>
      <c r="H156" s="14"/>
      <c r="I156" s="14"/>
    </row>
    <row r="157" spans="1:9">
      <c r="A157" s="11"/>
      <c r="B157" s="11"/>
      <c r="C157" s="11"/>
      <c r="D157" s="2"/>
      <c r="E157" s="14"/>
      <c r="F157" s="14"/>
      <c r="G157" s="14"/>
      <c r="H157" s="14"/>
      <c r="I157" s="14"/>
    </row>
    <row r="158" spans="1:9">
      <c r="A158" s="11"/>
      <c r="B158" s="11"/>
      <c r="C158" s="11"/>
      <c r="D158" s="2"/>
      <c r="E158" s="14"/>
      <c r="F158" s="14"/>
      <c r="G158" s="14"/>
      <c r="H158" s="14"/>
      <c r="I158" s="14"/>
    </row>
    <row r="159" spans="1:9">
      <c r="A159" s="11"/>
      <c r="B159" s="11"/>
      <c r="C159" s="11"/>
      <c r="D159" s="2"/>
      <c r="E159" s="14"/>
      <c r="F159" s="14"/>
      <c r="G159" s="14"/>
      <c r="H159" s="14"/>
      <c r="I159" s="14"/>
    </row>
    <row r="160" spans="1:9">
      <c r="A160" s="11"/>
      <c r="B160" s="11"/>
      <c r="C160" s="11"/>
      <c r="D160" s="2"/>
      <c r="E160" s="14"/>
      <c r="F160" s="14"/>
      <c r="G160" s="14"/>
      <c r="H160" s="14"/>
      <c r="I160" s="14"/>
    </row>
    <row r="161" spans="1:9">
      <c r="A161" s="11"/>
      <c r="B161" s="11"/>
      <c r="C161" s="11"/>
      <c r="D161" s="2"/>
      <c r="E161" s="14"/>
      <c r="F161" s="14"/>
      <c r="G161" s="14"/>
      <c r="H161" s="14"/>
      <c r="I161" s="14"/>
    </row>
    <row r="162" spans="1:9">
      <c r="A162" s="11"/>
      <c r="B162" s="11"/>
      <c r="C162" s="11"/>
      <c r="D162" s="2"/>
      <c r="E162" s="14"/>
      <c r="F162" s="14"/>
      <c r="G162" s="14"/>
      <c r="H162" s="14"/>
      <c r="I162" s="14"/>
    </row>
    <row r="163" spans="1:9">
      <c r="A163" s="11"/>
      <c r="B163" s="11"/>
      <c r="C163" s="11"/>
      <c r="D163" s="2"/>
      <c r="E163" s="14"/>
      <c r="F163" s="14"/>
      <c r="G163" s="14"/>
      <c r="H163" s="14"/>
      <c r="I163" s="14"/>
    </row>
    <row r="164" spans="1:9">
      <c r="A164" s="11"/>
      <c r="B164" s="11"/>
      <c r="C164" s="11"/>
      <c r="D164" s="2"/>
      <c r="E164" s="14"/>
      <c r="F164" s="14"/>
      <c r="G164" s="14"/>
      <c r="H164" s="14"/>
      <c r="I164" s="14"/>
    </row>
    <row r="165" spans="1:9">
      <c r="A165" s="11"/>
      <c r="B165" s="11"/>
      <c r="C165" s="11"/>
      <c r="D165" s="2"/>
      <c r="E165" s="14"/>
      <c r="F165" s="14"/>
      <c r="G165" s="14"/>
      <c r="H165" s="14"/>
      <c r="I165" s="14"/>
    </row>
    <row r="166" spans="1:9">
      <c r="A166" s="11"/>
      <c r="B166" s="11"/>
      <c r="C166" s="11"/>
      <c r="D166" s="2"/>
      <c r="E166" s="14"/>
      <c r="F166" s="14"/>
      <c r="G166" s="14"/>
      <c r="H166" s="14"/>
      <c r="I166" s="14"/>
    </row>
    <row r="167" spans="1:9">
      <c r="A167" s="11"/>
      <c r="B167" s="11"/>
      <c r="C167" s="11"/>
      <c r="D167" s="2"/>
      <c r="E167" s="14"/>
      <c r="F167" s="14"/>
      <c r="G167" s="14"/>
      <c r="H167" s="14"/>
      <c r="I167" s="14"/>
    </row>
    <row r="168" spans="1:9">
      <c r="A168" s="11"/>
      <c r="B168" s="11"/>
      <c r="C168" s="11"/>
      <c r="D168" s="2"/>
      <c r="E168" s="14"/>
      <c r="F168" s="14"/>
      <c r="G168" s="14"/>
      <c r="H168" s="14"/>
      <c r="I168" s="14"/>
    </row>
    <row r="169" spans="1:9">
      <c r="A169" s="11"/>
      <c r="B169" s="11"/>
      <c r="C169" s="11"/>
      <c r="D169" s="2"/>
      <c r="E169" s="14"/>
      <c r="F169" s="14"/>
      <c r="G169" s="14"/>
      <c r="H169" s="14"/>
      <c r="I169" s="14"/>
    </row>
    <row r="170" spans="1:9">
      <c r="A170" s="11"/>
      <c r="B170" s="11"/>
      <c r="C170" s="11"/>
      <c r="D170" s="2"/>
      <c r="E170" s="14"/>
      <c r="F170" s="14"/>
      <c r="G170" s="14"/>
      <c r="H170" s="14"/>
      <c r="I170" s="14"/>
    </row>
    <row r="171" spans="1:9">
      <c r="A171" s="11"/>
      <c r="B171" s="11"/>
      <c r="C171" s="11"/>
      <c r="D171" s="2"/>
      <c r="E171" s="14"/>
      <c r="F171" s="14"/>
      <c r="G171" s="14"/>
      <c r="H171" s="14"/>
      <c r="I171" s="14"/>
    </row>
    <row r="172" spans="1:9">
      <c r="A172" s="11"/>
      <c r="B172" s="11"/>
      <c r="C172" s="11"/>
      <c r="D172" s="2"/>
      <c r="E172" s="14"/>
      <c r="F172" s="14"/>
      <c r="G172" s="14"/>
      <c r="H172" s="14"/>
      <c r="I172" s="14"/>
    </row>
    <row r="173" spans="1:9">
      <c r="A173" s="11"/>
      <c r="B173" s="11"/>
      <c r="C173" s="11"/>
      <c r="D173" s="2"/>
      <c r="E173" s="14"/>
      <c r="F173" s="14"/>
      <c r="G173" s="14"/>
      <c r="H173" s="14"/>
      <c r="I173" s="14"/>
    </row>
    <row r="174" spans="1:9">
      <c r="A174" s="11"/>
      <c r="B174" s="11"/>
      <c r="C174" s="11"/>
      <c r="D174" s="2"/>
      <c r="E174" s="14"/>
      <c r="F174" s="14"/>
      <c r="G174" s="14"/>
      <c r="H174" s="14"/>
      <c r="I174" s="14"/>
    </row>
    <row r="175" spans="1:9">
      <c r="A175" s="11"/>
      <c r="B175" s="11"/>
      <c r="C175" s="11"/>
      <c r="D175" s="2"/>
      <c r="E175" s="14"/>
      <c r="F175" s="14"/>
      <c r="G175" s="14"/>
      <c r="H175" s="14"/>
      <c r="I175" s="14"/>
    </row>
    <row r="176" spans="1:9">
      <c r="A176" s="11"/>
      <c r="B176" s="11"/>
      <c r="C176" s="11"/>
      <c r="D176" s="2"/>
      <c r="E176" s="14"/>
      <c r="F176" s="14"/>
      <c r="G176" s="14"/>
      <c r="H176" s="14"/>
      <c r="I176" s="14"/>
    </row>
    <row r="177" spans="1:9">
      <c r="A177" s="11"/>
      <c r="B177" s="11"/>
      <c r="C177" s="11"/>
      <c r="D177" s="2"/>
      <c r="E177" s="14"/>
      <c r="F177" s="14"/>
      <c r="G177" s="14"/>
      <c r="H177" s="14"/>
      <c r="I177" s="14"/>
    </row>
    <row r="178" spans="1:9">
      <c r="A178" s="11"/>
      <c r="B178" s="11"/>
      <c r="C178" s="11"/>
      <c r="D178" s="2"/>
      <c r="E178" s="14"/>
      <c r="F178" s="14"/>
      <c r="G178" s="14"/>
      <c r="H178" s="14"/>
      <c r="I178" s="14"/>
    </row>
    <row r="179" spans="1:9">
      <c r="A179" s="11"/>
      <c r="B179" s="11"/>
      <c r="C179" s="11"/>
      <c r="D179" s="2"/>
      <c r="E179" s="14"/>
      <c r="F179" s="14"/>
      <c r="G179" s="14"/>
      <c r="H179" s="14"/>
      <c r="I179" s="14"/>
    </row>
    <row r="180" spans="1:9">
      <c r="A180" s="11"/>
      <c r="B180" s="11"/>
      <c r="C180" s="11"/>
      <c r="D180" s="2"/>
      <c r="E180" s="14"/>
      <c r="F180" s="14"/>
      <c r="G180" s="14"/>
      <c r="H180" s="14"/>
      <c r="I180" s="14"/>
    </row>
    <row r="181" spans="1:9">
      <c r="A181" s="11"/>
      <c r="B181" s="11"/>
      <c r="C181" s="11"/>
      <c r="D181" s="2"/>
      <c r="E181" s="14"/>
      <c r="F181" s="14"/>
      <c r="G181" s="14"/>
      <c r="H181" s="14"/>
      <c r="I181" s="14"/>
    </row>
    <row r="182" spans="1:9">
      <c r="A182" s="11"/>
      <c r="B182" s="11"/>
      <c r="C182" s="11"/>
      <c r="D182" s="2"/>
      <c r="E182" s="14"/>
      <c r="F182" s="14"/>
      <c r="G182" s="14"/>
      <c r="H182" s="14"/>
      <c r="I182" s="14"/>
    </row>
    <row r="183" spans="1:9">
      <c r="A183" s="11"/>
      <c r="B183" s="11"/>
      <c r="C183" s="11"/>
      <c r="D183" s="2"/>
      <c r="E183" s="14"/>
      <c r="F183" s="14"/>
      <c r="G183" s="14"/>
      <c r="H183" s="14"/>
      <c r="I183" s="14"/>
    </row>
    <row r="184" spans="1:9">
      <c r="A184" s="11"/>
      <c r="B184" s="11"/>
      <c r="C184" s="11"/>
      <c r="D184" s="2"/>
      <c r="E184" s="14"/>
      <c r="F184" s="14"/>
      <c r="G184" s="14"/>
      <c r="H184" s="14"/>
      <c r="I184" s="14"/>
    </row>
    <row r="185" spans="1:9">
      <c r="A185" s="11"/>
      <c r="B185" s="11"/>
      <c r="C185" s="11"/>
      <c r="D185" s="2"/>
      <c r="E185" s="14"/>
      <c r="F185" s="14"/>
      <c r="G185" s="14"/>
      <c r="H185" s="14"/>
      <c r="I185" s="14"/>
    </row>
    <row r="186" spans="1:9">
      <c r="A186" s="11"/>
      <c r="B186" s="11"/>
      <c r="C186" s="11"/>
      <c r="D186" s="2"/>
      <c r="E186" s="14"/>
      <c r="F186" s="14"/>
      <c r="G186" s="14"/>
      <c r="H186" s="14"/>
      <c r="I186" s="14"/>
    </row>
    <row r="187" spans="1:9">
      <c r="A187" s="11"/>
      <c r="B187" s="11"/>
      <c r="C187" s="11"/>
      <c r="D187" s="2"/>
      <c r="E187" s="14"/>
      <c r="F187" s="14"/>
      <c r="G187" s="14"/>
      <c r="H187" s="14"/>
      <c r="I187" s="14"/>
    </row>
    <row r="188" spans="1:9">
      <c r="A188" s="11"/>
      <c r="B188" s="11"/>
      <c r="C188" s="11"/>
      <c r="D188" s="2"/>
      <c r="E188" s="14"/>
      <c r="F188" s="14"/>
      <c r="G188" s="14"/>
      <c r="H188" s="14"/>
      <c r="I188" s="14"/>
    </row>
    <row r="189" spans="1:9">
      <c r="A189" s="11"/>
      <c r="B189" s="11"/>
      <c r="C189" s="11"/>
      <c r="D189" s="2"/>
      <c r="E189" s="14"/>
      <c r="F189" s="14"/>
      <c r="G189" s="14"/>
      <c r="H189" s="14"/>
      <c r="I189" s="14"/>
    </row>
    <row r="190" spans="1:9">
      <c r="A190" s="11"/>
      <c r="B190" s="11"/>
      <c r="C190" s="11"/>
      <c r="D190" s="2"/>
      <c r="E190" s="14"/>
      <c r="F190" s="14"/>
      <c r="G190" s="14"/>
      <c r="H190" s="14"/>
      <c r="I190" s="14"/>
    </row>
    <row r="191" spans="1:9">
      <c r="A191" s="11"/>
      <c r="B191" s="11"/>
      <c r="C191" s="11"/>
      <c r="D191" s="2"/>
      <c r="E191" s="14"/>
      <c r="F191" s="14"/>
      <c r="G191" s="14"/>
      <c r="H191" s="14"/>
      <c r="I191" s="14"/>
    </row>
    <row r="192" spans="1:9">
      <c r="A192" s="11"/>
      <c r="B192" s="11"/>
      <c r="C192" s="11"/>
      <c r="D192" s="2"/>
      <c r="E192" s="14"/>
      <c r="F192" s="14"/>
      <c r="G192" s="14"/>
      <c r="H192" s="14"/>
      <c r="I192" s="14"/>
    </row>
    <row r="193" spans="1:9">
      <c r="A193" s="11"/>
      <c r="B193" s="11"/>
      <c r="C193" s="11"/>
      <c r="D193" s="2"/>
      <c r="E193" s="14"/>
      <c r="F193" s="14"/>
      <c r="G193" s="14"/>
      <c r="H193" s="14"/>
      <c r="I193" s="14"/>
    </row>
    <row r="194" spans="1:9">
      <c r="A194" s="11"/>
      <c r="B194" s="11"/>
      <c r="C194" s="11"/>
      <c r="D194" s="2"/>
      <c r="E194" s="14"/>
      <c r="F194" s="14"/>
      <c r="G194" s="14"/>
      <c r="H194" s="14"/>
      <c r="I194" s="14"/>
    </row>
    <row r="195" spans="1:9">
      <c r="A195" s="11"/>
      <c r="B195" s="11"/>
      <c r="C195" s="11"/>
      <c r="D195" s="2"/>
      <c r="E195" s="14"/>
      <c r="F195" s="14"/>
      <c r="G195" s="14"/>
      <c r="H195" s="14"/>
      <c r="I195" s="14"/>
    </row>
    <row r="196" spans="1:9">
      <c r="A196" s="11"/>
      <c r="B196" s="11"/>
      <c r="C196" s="11"/>
      <c r="D196" s="2"/>
      <c r="E196" s="14"/>
      <c r="F196" s="14"/>
      <c r="G196" s="14"/>
      <c r="H196" s="14"/>
      <c r="I196" s="14"/>
    </row>
    <row r="197" spans="1:9">
      <c r="A197" s="11"/>
      <c r="B197" s="11"/>
      <c r="C197" s="11"/>
      <c r="D197" s="2"/>
      <c r="E197" s="14"/>
      <c r="F197" s="14"/>
      <c r="G197" s="14"/>
      <c r="H197" s="14"/>
      <c r="I197" s="14"/>
    </row>
    <row r="198" spans="1:9">
      <c r="A198" s="11"/>
      <c r="B198" s="11"/>
      <c r="C198" s="11"/>
      <c r="D198" s="2"/>
      <c r="E198" s="14"/>
      <c r="F198" s="14"/>
      <c r="G198" s="14"/>
      <c r="H198" s="14"/>
      <c r="I198" s="14"/>
    </row>
    <row r="199" spans="1:9">
      <c r="A199" s="11"/>
      <c r="B199" s="11"/>
      <c r="C199" s="11"/>
      <c r="D199" s="2"/>
      <c r="E199" s="14"/>
      <c r="F199" s="14"/>
      <c r="G199" s="14"/>
      <c r="H199" s="14"/>
      <c r="I199" s="14"/>
    </row>
    <row r="200" spans="1:9">
      <c r="A200" s="11"/>
      <c r="B200" s="11"/>
      <c r="C200" s="11"/>
      <c r="D200" s="2"/>
      <c r="E200" s="14"/>
      <c r="F200" s="14"/>
      <c r="G200" s="14"/>
      <c r="H200" s="14"/>
      <c r="I200" s="14"/>
    </row>
    <row r="201" spans="1:9">
      <c r="A201" s="11"/>
      <c r="B201" s="11"/>
      <c r="C201" s="11"/>
      <c r="D201" s="2"/>
      <c r="E201" s="14"/>
      <c r="F201" s="14"/>
      <c r="G201" s="14"/>
      <c r="H201" s="14"/>
      <c r="I201" s="14"/>
    </row>
    <row r="202" spans="1:9">
      <c r="A202" s="11"/>
      <c r="B202" s="11"/>
      <c r="C202" s="11"/>
      <c r="D202" s="2"/>
      <c r="E202" s="14"/>
      <c r="F202" s="14"/>
      <c r="G202" s="14"/>
      <c r="H202" s="14"/>
      <c r="I202" s="14"/>
    </row>
    <row r="203" spans="1:9">
      <c r="A203" s="11"/>
      <c r="B203" s="11"/>
      <c r="C203" s="11"/>
      <c r="D203" s="2"/>
      <c r="E203" s="14"/>
      <c r="F203" s="14"/>
      <c r="G203" s="14"/>
      <c r="H203" s="14"/>
      <c r="I203" s="14"/>
    </row>
    <row r="204" spans="1:9">
      <c r="A204" s="11"/>
      <c r="B204" s="11"/>
      <c r="C204" s="11"/>
      <c r="D204" s="2"/>
      <c r="E204" s="14"/>
      <c r="F204" s="14"/>
      <c r="G204" s="14"/>
      <c r="H204" s="14"/>
      <c r="I204" s="14"/>
    </row>
    <row r="205" spans="1:9">
      <c r="A205" s="11"/>
      <c r="B205" s="11"/>
      <c r="C205" s="11"/>
      <c r="D205" s="2"/>
      <c r="E205" s="14"/>
      <c r="F205" s="14"/>
      <c r="G205" s="14"/>
      <c r="H205" s="14"/>
      <c r="I205" s="14"/>
    </row>
    <row r="206" spans="1:9">
      <c r="A206" s="11"/>
      <c r="B206" s="11"/>
      <c r="C206" s="11"/>
      <c r="D206" s="2"/>
      <c r="E206" s="14"/>
      <c r="F206" s="14"/>
      <c r="G206" s="14"/>
      <c r="H206" s="14"/>
      <c r="I206" s="14"/>
    </row>
    <row r="207" spans="1:9">
      <c r="A207" s="11"/>
      <c r="B207" s="11"/>
      <c r="C207" s="11"/>
      <c r="D207" s="2"/>
      <c r="E207" s="14"/>
      <c r="F207" s="14"/>
      <c r="G207" s="14"/>
      <c r="H207" s="14"/>
      <c r="I207" s="14"/>
    </row>
    <row r="208" spans="1:9">
      <c r="A208" s="11"/>
      <c r="B208" s="11"/>
      <c r="C208" s="11"/>
      <c r="D208" s="2"/>
      <c r="E208" s="14"/>
      <c r="F208" s="14"/>
      <c r="G208" s="14"/>
      <c r="H208" s="14"/>
      <c r="I208" s="14"/>
    </row>
    <row r="209" spans="1:9">
      <c r="A209" s="11"/>
      <c r="B209" s="11"/>
      <c r="C209" s="11"/>
      <c r="D209" s="2"/>
      <c r="E209" s="14"/>
      <c r="F209" s="14"/>
      <c r="G209" s="14"/>
      <c r="H209" s="14"/>
      <c r="I209" s="14"/>
    </row>
    <row r="210" spans="1:9">
      <c r="A210" s="11"/>
      <c r="B210" s="11"/>
      <c r="C210" s="11"/>
      <c r="D210" s="2"/>
      <c r="E210" s="14"/>
      <c r="F210" s="14"/>
      <c r="G210" s="14"/>
      <c r="H210" s="14"/>
      <c r="I210" s="14"/>
    </row>
    <row r="211" spans="1:9">
      <c r="A211" s="11"/>
      <c r="B211" s="11"/>
      <c r="C211" s="11"/>
      <c r="D211" s="2"/>
      <c r="E211" s="14"/>
      <c r="F211" s="14"/>
      <c r="G211" s="14"/>
      <c r="H211" s="14"/>
      <c r="I211" s="14"/>
    </row>
    <row r="212" spans="1:9">
      <c r="A212" s="11"/>
      <c r="B212" s="11"/>
      <c r="C212" s="11"/>
      <c r="D212" s="2"/>
      <c r="E212" s="14"/>
      <c r="F212" s="14"/>
      <c r="G212" s="14"/>
      <c r="H212" s="14"/>
      <c r="I212" s="14"/>
    </row>
    <row r="213" spans="1:9">
      <c r="A213" s="11"/>
      <c r="B213" s="11"/>
      <c r="C213" s="11"/>
      <c r="D213" s="2"/>
      <c r="E213" s="14"/>
      <c r="F213" s="14"/>
      <c r="G213" s="14"/>
      <c r="H213" s="14"/>
      <c r="I213" s="14"/>
    </row>
    <row r="214" spans="1:9">
      <c r="A214" s="11"/>
      <c r="B214" s="11"/>
      <c r="C214" s="11"/>
      <c r="D214" s="2"/>
      <c r="E214" s="14"/>
      <c r="F214" s="14"/>
      <c r="G214" s="14"/>
      <c r="H214" s="14"/>
      <c r="I214" s="14"/>
    </row>
    <row r="215" spans="1:9">
      <c r="A215" s="11"/>
      <c r="B215" s="11"/>
      <c r="C215" s="11"/>
      <c r="D215" s="2"/>
      <c r="E215" s="14"/>
      <c r="F215" s="14"/>
      <c r="G215" s="14"/>
      <c r="H215" s="14"/>
      <c r="I215" s="14"/>
    </row>
    <row r="216" spans="1:9">
      <c r="A216" s="11"/>
      <c r="B216" s="11"/>
      <c r="C216" s="11"/>
      <c r="D216" s="2"/>
      <c r="E216" s="14"/>
      <c r="F216" s="14"/>
      <c r="G216" s="14"/>
      <c r="H216" s="14"/>
      <c r="I216" s="14"/>
    </row>
    <row r="217" spans="1:9">
      <c r="A217" s="11"/>
      <c r="B217" s="11"/>
      <c r="C217" s="11"/>
      <c r="D217" s="2"/>
      <c r="E217" s="14"/>
      <c r="F217" s="14"/>
      <c r="G217" s="14"/>
      <c r="H217" s="14"/>
      <c r="I217" s="14"/>
    </row>
    <row r="218" spans="1:9">
      <c r="A218" s="11"/>
      <c r="B218" s="11"/>
      <c r="C218" s="11"/>
      <c r="D218" s="2"/>
      <c r="E218" s="14"/>
      <c r="F218" s="14"/>
      <c r="G218" s="14"/>
      <c r="H218" s="14"/>
      <c r="I218" s="14"/>
    </row>
    <row r="219" spans="1:9">
      <c r="A219" s="11"/>
      <c r="B219" s="11"/>
      <c r="C219" s="11"/>
      <c r="D219" s="2"/>
      <c r="E219" s="14"/>
      <c r="F219" s="14"/>
      <c r="G219" s="14"/>
      <c r="H219" s="14"/>
      <c r="I219" s="14"/>
    </row>
    <row r="220" spans="1:9">
      <c r="A220" s="11"/>
      <c r="B220" s="11"/>
      <c r="C220" s="11"/>
      <c r="D220" s="2"/>
      <c r="E220" s="14"/>
      <c r="F220" s="14"/>
      <c r="G220" s="14"/>
      <c r="H220" s="14"/>
      <c r="I220" s="14"/>
    </row>
    <row r="221" spans="1:9">
      <c r="A221" s="11"/>
      <c r="B221" s="11"/>
      <c r="C221" s="11"/>
      <c r="D221" s="2"/>
      <c r="E221" s="14"/>
      <c r="F221" s="14"/>
      <c r="G221" s="14"/>
      <c r="H221" s="14"/>
      <c r="I221" s="14"/>
    </row>
    <row r="222" spans="1:9">
      <c r="A222" s="11"/>
      <c r="B222" s="11"/>
      <c r="C222" s="11"/>
      <c r="D222" s="2"/>
      <c r="E222" s="14"/>
      <c r="F222" s="14"/>
      <c r="G222" s="14"/>
      <c r="H222" s="14"/>
      <c r="I222" s="14"/>
    </row>
    <row r="223" spans="1:9">
      <c r="A223" s="11"/>
      <c r="B223" s="11"/>
      <c r="C223" s="11"/>
      <c r="D223" s="2"/>
      <c r="E223" s="14"/>
      <c r="F223" s="14"/>
      <c r="G223" s="14"/>
      <c r="H223" s="14"/>
      <c r="I223" s="14"/>
    </row>
    <row r="224" spans="1:9">
      <c r="A224" s="11"/>
      <c r="B224" s="11"/>
      <c r="C224" s="11"/>
      <c r="D224" s="2"/>
      <c r="E224" s="14"/>
      <c r="F224" s="14"/>
      <c r="G224" s="14"/>
      <c r="H224" s="14"/>
      <c r="I224" s="14"/>
    </row>
    <row r="225" spans="1:9">
      <c r="A225" s="11"/>
      <c r="B225" s="11"/>
      <c r="C225" s="11"/>
      <c r="D225" s="2"/>
      <c r="E225" s="14"/>
      <c r="F225" s="14"/>
      <c r="G225" s="14"/>
      <c r="H225" s="14"/>
      <c r="I225" s="14"/>
    </row>
    <row r="226" spans="1:9">
      <c r="A226" s="11"/>
      <c r="B226" s="11"/>
      <c r="C226" s="11"/>
      <c r="D226" s="2"/>
      <c r="E226" s="14"/>
      <c r="F226" s="14"/>
      <c r="G226" s="14"/>
      <c r="H226" s="14"/>
      <c r="I226" s="14"/>
    </row>
    <row r="227" spans="1:9">
      <c r="A227" s="11"/>
      <c r="B227" s="11"/>
      <c r="C227" s="11"/>
      <c r="D227" s="2"/>
      <c r="E227" s="14"/>
      <c r="F227" s="14"/>
      <c r="G227" s="14"/>
      <c r="H227" s="14"/>
      <c r="I227" s="14"/>
    </row>
    <row r="228" spans="1:9">
      <c r="A228" s="11"/>
      <c r="B228" s="11"/>
      <c r="C228" s="11"/>
      <c r="D228" s="2"/>
      <c r="E228" s="14"/>
      <c r="F228" s="14"/>
      <c r="G228" s="14"/>
      <c r="H228" s="14"/>
      <c r="I228" s="14"/>
    </row>
    <row r="229" spans="1:9">
      <c r="A229" s="11"/>
      <c r="B229" s="11"/>
      <c r="C229" s="11"/>
      <c r="D229" s="2"/>
      <c r="E229" s="14"/>
      <c r="F229" s="14"/>
      <c r="G229" s="14"/>
      <c r="H229" s="14"/>
      <c r="I229" s="14"/>
    </row>
    <row r="230" spans="1:9">
      <c r="A230" s="11"/>
      <c r="B230" s="11"/>
      <c r="C230" s="11"/>
      <c r="D230" s="2"/>
      <c r="E230" s="14"/>
      <c r="F230" s="14"/>
      <c r="G230" s="14"/>
      <c r="H230" s="14"/>
      <c r="I230" s="14"/>
    </row>
    <row r="231" spans="1:9">
      <c r="A231" s="11"/>
      <c r="B231" s="11"/>
      <c r="C231" s="11"/>
      <c r="D231" s="2"/>
      <c r="E231" s="14"/>
      <c r="F231" s="14"/>
      <c r="G231" s="14"/>
      <c r="H231" s="14"/>
      <c r="I231" s="14"/>
    </row>
    <row r="232" spans="1:9">
      <c r="A232" s="11"/>
      <c r="B232" s="11"/>
      <c r="C232" s="11"/>
      <c r="D232" s="2"/>
      <c r="E232" s="14"/>
      <c r="F232" s="14"/>
      <c r="G232" s="14"/>
      <c r="H232" s="14"/>
      <c r="I232" s="14"/>
    </row>
    <row r="233" spans="1:9">
      <c r="A233" s="11"/>
      <c r="B233" s="11"/>
      <c r="C233" s="11"/>
      <c r="D233" s="2"/>
      <c r="E233" s="14"/>
      <c r="F233" s="14"/>
      <c r="G233" s="14"/>
      <c r="H233" s="14"/>
      <c r="I233" s="14"/>
    </row>
    <row r="234" spans="1:9">
      <c r="A234" s="11"/>
      <c r="B234" s="11"/>
      <c r="C234" s="11"/>
      <c r="D234" s="2"/>
      <c r="E234" s="14"/>
      <c r="F234" s="14"/>
      <c r="G234" s="14"/>
      <c r="H234" s="14"/>
      <c r="I234" s="14"/>
    </row>
    <row r="235" spans="1:9">
      <c r="A235" s="11"/>
      <c r="B235" s="11"/>
      <c r="C235" s="11"/>
      <c r="D235" s="2"/>
      <c r="E235" s="14"/>
      <c r="F235" s="14"/>
      <c r="G235" s="14"/>
      <c r="H235" s="14"/>
      <c r="I235" s="14"/>
    </row>
    <row r="236" spans="1:9">
      <c r="A236" s="11"/>
      <c r="B236" s="11"/>
      <c r="C236" s="11"/>
      <c r="D236" s="2"/>
      <c r="E236" s="14"/>
      <c r="F236" s="14"/>
      <c r="G236" s="14"/>
      <c r="H236" s="14"/>
      <c r="I236" s="14"/>
    </row>
    <row r="237" spans="1:9">
      <c r="A237" s="11"/>
      <c r="B237" s="11"/>
      <c r="C237" s="11"/>
      <c r="D237" s="2"/>
      <c r="E237" s="14"/>
      <c r="F237" s="14"/>
      <c r="G237" s="14"/>
      <c r="H237" s="14"/>
      <c r="I237" s="14"/>
    </row>
    <row r="238" spans="1:9">
      <c r="A238" s="11"/>
      <c r="B238" s="11"/>
      <c r="C238" s="11"/>
      <c r="D238" s="2"/>
      <c r="E238" s="14"/>
      <c r="F238" s="14"/>
      <c r="G238" s="14"/>
      <c r="H238" s="14"/>
      <c r="I238" s="14"/>
    </row>
    <row r="239" spans="1:9">
      <c r="A239" s="11"/>
      <c r="B239" s="11"/>
      <c r="C239" s="11"/>
      <c r="D239" s="2"/>
      <c r="E239" s="14"/>
      <c r="F239" s="14"/>
      <c r="G239" s="14"/>
      <c r="H239" s="14"/>
      <c r="I239" s="14"/>
    </row>
    <row r="240" spans="1:9">
      <c r="A240" s="11"/>
      <c r="B240" s="11"/>
      <c r="C240" s="11"/>
      <c r="D240" s="2"/>
      <c r="E240" s="14"/>
      <c r="F240" s="14"/>
      <c r="G240" s="14"/>
      <c r="H240" s="14"/>
      <c r="I240" s="14"/>
    </row>
    <row r="241" spans="1:9">
      <c r="A241" s="11"/>
      <c r="B241" s="11"/>
      <c r="C241" s="11"/>
      <c r="D241" s="2"/>
      <c r="E241" s="14"/>
      <c r="F241" s="14"/>
      <c r="G241" s="14"/>
      <c r="H241" s="14"/>
      <c r="I241" s="14"/>
    </row>
    <row r="242" spans="1:9">
      <c r="A242" s="11"/>
      <c r="B242" s="11"/>
      <c r="C242" s="11"/>
      <c r="D242" s="2"/>
      <c r="E242" s="14"/>
      <c r="F242" s="14"/>
      <c r="G242" s="14"/>
      <c r="H242" s="14"/>
      <c r="I242" s="14"/>
    </row>
    <row r="243" spans="1:9">
      <c r="A243" s="11"/>
      <c r="B243" s="11"/>
      <c r="C243" s="11"/>
      <c r="D243" s="2"/>
      <c r="E243" s="14"/>
      <c r="F243" s="14"/>
      <c r="G243" s="14"/>
      <c r="H243" s="14"/>
      <c r="I243" s="14"/>
    </row>
    <row r="244" spans="1:9">
      <c r="A244" s="11"/>
      <c r="B244" s="11"/>
      <c r="C244" s="11"/>
      <c r="D244" s="2"/>
      <c r="E244" s="14"/>
      <c r="F244" s="14"/>
      <c r="G244" s="14"/>
      <c r="H244" s="14"/>
      <c r="I244" s="14"/>
    </row>
    <row r="245" spans="1:9">
      <c r="A245" s="11"/>
      <c r="B245" s="11"/>
      <c r="C245" s="11"/>
      <c r="D245" s="2"/>
      <c r="E245" s="14"/>
      <c r="F245" s="14"/>
      <c r="G245" s="14"/>
      <c r="H245" s="14"/>
      <c r="I245" s="14"/>
    </row>
    <row r="246" spans="1:9">
      <c r="A246" s="11"/>
      <c r="B246" s="11"/>
      <c r="C246" s="11"/>
      <c r="D246" s="2"/>
      <c r="E246" s="14"/>
      <c r="F246" s="14"/>
      <c r="G246" s="14"/>
      <c r="H246" s="14"/>
      <c r="I246" s="14"/>
    </row>
    <row r="247" spans="1:9">
      <c r="A247" s="11"/>
      <c r="B247" s="11"/>
      <c r="C247" s="11"/>
      <c r="D247" s="2"/>
      <c r="E247" s="14"/>
      <c r="F247" s="14"/>
      <c r="G247" s="14"/>
      <c r="H247" s="14"/>
      <c r="I247" s="14"/>
    </row>
    <row r="248" spans="1:9">
      <c r="A248" s="11"/>
      <c r="B248" s="11"/>
      <c r="C248" s="11"/>
      <c r="D248" s="2"/>
      <c r="E248" s="14"/>
      <c r="F248" s="14"/>
      <c r="G248" s="14"/>
      <c r="H248" s="14"/>
      <c r="I248" s="14"/>
    </row>
    <row r="249" spans="1:9">
      <c r="A249" s="11"/>
      <c r="B249" s="11"/>
      <c r="C249" s="11"/>
      <c r="D249" s="2"/>
      <c r="E249" s="14"/>
      <c r="F249" s="14"/>
      <c r="G249" s="14"/>
      <c r="H249" s="14"/>
      <c r="I249" s="14"/>
    </row>
    <row r="250" spans="1:9">
      <c r="A250" s="11"/>
      <c r="B250" s="11"/>
      <c r="C250" s="11"/>
      <c r="D250" s="2"/>
      <c r="E250" s="14"/>
      <c r="F250" s="14"/>
      <c r="G250" s="14"/>
      <c r="H250" s="14"/>
      <c r="I250" s="14"/>
    </row>
    <row r="251" spans="1:9">
      <c r="A251" s="11"/>
      <c r="B251" s="11"/>
      <c r="C251" s="11"/>
      <c r="D251" s="2"/>
      <c r="E251" s="14"/>
      <c r="F251" s="14"/>
      <c r="G251" s="14"/>
      <c r="H251" s="14"/>
      <c r="I251" s="14"/>
    </row>
    <row r="252" spans="1:9">
      <c r="A252" s="11"/>
      <c r="B252" s="11"/>
      <c r="C252" s="11"/>
      <c r="D252" s="2"/>
      <c r="E252" s="14"/>
      <c r="F252" s="14"/>
      <c r="G252" s="14"/>
      <c r="H252" s="14"/>
      <c r="I252" s="14"/>
    </row>
    <row r="253" spans="1:9">
      <c r="A253" s="11"/>
      <c r="B253" s="11"/>
      <c r="C253" s="11"/>
      <c r="D253" s="2"/>
      <c r="E253" s="14"/>
      <c r="F253" s="14"/>
      <c r="G253" s="14"/>
      <c r="H253" s="14"/>
      <c r="I253" s="14"/>
    </row>
    <row r="254" spans="1:9">
      <c r="A254" s="11"/>
      <c r="B254" s="11"/>
      <c r="C254" s="11"/>
      <c r="D254" s="2"/>
      <c r="E254" s="14"/>
      <c r="F254" s="14"/>
      <c r="G254" s="14"/>
      <c r="H254" s="14"/>
      <c r="I254" s="14"/>
    </row>
    <row r="255" spans="1:9">
      <c r="A255" s="11"/>
      <c r="B255" s="11"/>
      <c r="C255" s="11"/>
      <c r="D255" s="2"/>
      <c r="E255" s="14"/>
      <c r="F255" s="14"/>
      <c r="G255" s="14"/>
      <c r="H255" s="14"/>
      <c r="I255" s="14"/>
    </row>
    <row r="256" spans="1:9">
      <c r="A256" s="11"/>
      <c r="B256" s="11"/>
      <c r="C256" s="11"/>
      <c r="D256" s="2"/>
      <c r="E256" s="14"/>
      <c r="F256" s="14"/>
      <c r="G256" s="14"/>
      <c r="H256" s="14"/>
      <c r="I256" s="14"/>
    </row>
    <row r="257" spans="1:9">
      <c r="A257" s="11"/>
      <c r="B257" s="11"/>
      <c r="C257" s="11"/>
      <c r="D257" s="2"/>
      <c r="E257" s="14"/>
      <c r="F257" s="14"/>
      <c r="G257" s="14"/>
      <c r="H257" s="14"/>
      <c r="I257" s="14"/>
    </row>
    <row r="258" spans="1:9">
      <c r="A258" s="11"/>
      <c r="B258" s="11"/>
      <c r="C258" s="11"/>
      <c r="D258" s="2"/>
      <c r="E258" s="14"/>
      <c r="F258" s="14"/>
      <c r="G258" s="14"/>
      <c r="H258" s="14"/>
      <c r="I258" s="14"/>
    </row>
    <row r="259" spans="1:9">
      <c r="A259" s="11"/>
      <c r="B259" s="11"/>
      <c r="C259" s="11"/>
      <c r="D259" s="2"/>
      <c r="E259" s="14"/>
      <c r="F259" s="14"/>
      <c r="G259" s="14"/>
      <c r="H259" s="14"/>
      <c r="I259" s="14"/>
    </row>
    <row r="260" spans="1:9">
      <c r="A260" s="11"/>
      <c r="B260" s="11"/>
      <c r="C260" s="11"/>
      <c r="D260" s="2"/>
      <c r="E260" s="14"/>
      <c r="F260" s="14"/>
      <c r="G260" s="14"/>
      <c r="H260" s="14"/>
      <c r="I260" s="14"/>
    </row>
    <row r="261" spans="1:9">
      <c r="A261" s="11"/>
      <c r="B261" s="11"/>
      <c r="C261" s="11"/>
      <c r="D261" s="2"/>
      <c r="E261" s="14"/>
      <c r="F261" s="14"/>
      <c r="G261" s="14"/>
      <c r="H261" s="14"/>
      <c r="I261" s="14"/>
    </row>
    <row r="262" spans="1:9">
      <c r="A262" s="11"/>
      <c r="B262" s="11"/>
      <c r="C262" s="11"/>
      <c r="D262" s="2"/>
      <c r="E262" s="14"/>
      <c r="F262" s="14"/>
      <c r="G262" s="14"/>
      <c r="H262" s="14"/>
      <c r="I262" s="14"/>
    </row>
    <row r="263" spans="1:9">
      <c r="A263" s="11"/>
      <c r="B263" s="11"/>
      <c r="C263" s="11"/>
      <c r="D263" s="2"/>
      <c r="E263" s="14"/>
      <c r="F263" s="14"/>
      <c r="G263" s="14"/>
      <c r="H263" s="14"/>
      <c r="I263" s="14"/>
    </row>
    <row r="264" spans="1:9">
      <c r="A264" s="11"/>
      <c r="B264" s="11"/>
      <c r="C264" s="11"/>
      <c r="D264" s="2"/>
      <c r="E264" s="14"/>
      <c r="F264" s="14"/>
      <c r="G264" s="14"/>
      <c r="H264" s="14"/>
      <c r="I264" s="14"/>
    </row>
    <row r="265" spans="1:9">
      <c r="A265" s="11"/>
      <c r="B265" s="11"/>
      <c r="C265" s="11"/>
      <c r="D265" s="2"/>
      <c r="E265" s="14"/>
      <c r="F265" s="14"/>
      <c r="G265" s="14"/>
      <c r="H265" s="14"/>
      <c r="I265" s="14"/>
    </row>
    <row r="266" spans="1:9">
      <c r="A266" s="11"/>
      <c r="B266" s="11"/>
      <c r="C266" s="11"/>
      <c r="D266" s="2"/>
      <c r="E266" s="14"/>
      <c r="F266" s="14"/>
      <c r="G266" s="14"/>
      <c r="H266" s="14"/>
      <c r="I266" s="14"/>
    </row>
    <row r="267" spans="1:9">
      <c r="A267" s="11"/>
      <c r="B267" s="11"/>
      <c r="C267" s="11"/>
      <c r="D267" s="2"/>
      <c r="E267" s="14"/>
      <c r="F267" s="14"/>
      <c r="G267" s="14"/>
      <c r="H267" s="14"/>
      <c r="I267" s="14"/>
    </row>
    <row r="268" spans="1:9">
      <c r="A268" s="11"/>
      <c r="B268" s="11"/>
      <c r="C268" s="11"/>
      <c r="D268" s="2"/>
      <c r="E268" s="14"/>
      <c r="F268" s="14"/>
      <c r="G268" s="14"/>
      <c r="H268" s="14"/>
      <c r="I268" s="14"/>
    </row>
    <row r="269" spans="1:9">
      <c r="A269" s="11"/>
      <c r="B269" s="11"/>
      <c r="C269" s="11"/>
      <c r="D269" s="2"/>
      <c r="E269" s="14"/>
      <c r="F269" s="14"/>
      <c r="G269" s="14"/>
      <c r="H269" s="14"/>
      <c r="I269" s="14"/>
    </row>
    <row r="270" spans="1:9">
      <c r="A270" s="11"/>
      <c r="B270" s="11"/>
      <c r="C270" s="11"/>
      <c r="D270" s="2"/>
      <c r="E270" s="14"/>
      <c r="F270" s="14"/>
      <c r="G270" s="14"/>
      <c r="H270" s="14"/>
      <c r="I270" s="14"/>
    </row>
    <row r="271" spans="1:9">
      <c r="A271" s="11"/>
      <c r="B271" s="11"/>
      <c r="C271" s="11"/>
      <c r="D271" s="2"/>
      <c r="E271" s="14"/>
      <c r="F271" s="14"/>
      <c r="G271" s="14"/>
      <c r="H271" s="14"/>
      <c r="I271" s="14"/>
    </row>
    <row r="272" spans="1:9">
      <c r="A272" s="11"/>
      <c r="B272" s="11"/>
      <c r="C272" s="11"/>
      <c r="D272" s="2"/>
      <c r="E272" s="14"/>
      <c r="F272" s="14"/>
      <c r="G272" s="14"/>
      <c r="H272" s="14"/>
      <c r="I272" s="14"/>
    </row>
    <row r="273" spans="1:9">
      <c r="A273" s="11"/>
      <c r="B273" s="11"/>
      <c r="C273" s="11"/>
      <c r="D273" s="2"/>
      <c r="E273" s="14"/>
      <c r="F273" s="14"/>
      <c r="G273" s="14"/>
      <c r="H273" s="14"/>
      <c r="I273" s="14"/>
    </row>
    <row r="274" spans="1:9">
      <c r="A274" s="11"/>
      <c r="B274" s="11"/>
      <c r="C274" s="11"/>
      <c r="D274" s="2"/>
      <c r="E274" s="14"/>
      <c r="F274" s="14"/>
      <c r="G274" s="14"/>
      <c r="H274" s="14"/>
      <c r="I274" s="14"/>
    </row>
    <row r="275" spans="1:9">
      <c r="A275" s="11"/>
      <c r="B275" s="11"/>
      <c r="C275" s="11"/>
      <c r="D275" s="2"/>
      <c r="E275" s="14"/>
      <c r="F275" s="14"/>
      <c r="G275" s="14"/>
      <c r="H275" s="14"/>
      <c r="I275" s="14"/>
    </row>
    <row r="276" spans="1:9">
      <c r="A276" s="11"/>
      <c r="B276" s="11"/>
      <c r="C276" s="11"/>
      <c r="D276" s="2"/>
      <c r="E276" s="14"/>
      <c r="F276" s="14"/>
      <c r="G276" s="14"/>
      <c r="H276" s="14"/>
      <c r="I276" s="14"/>
    </row>
    <row r="277" spans="1:9">
      <c r="A277" s="11"/>
      <c r="B277" s="11"/>
      <c r="C277" s="11"/>
      <c r="D277" s="2"/>
      <c r="E277" s="14"/>
      <c r="F277" s="14"/>
      <c r="G277" s="14"/>
      <c r="H277" s="14"/>
      <c r="I277" s="14"/>
    </row>
    <row r="278" spans="1:9">
      <c r="A278" s="11"/>
      <c r="B278" s="11"/>
      <c r="C278" s="11"/>
      <c r="D278" s="2"/>
      <c r="E278" s="14"/>
      <c r="F278" s="14"/>
      <c r="G278" s="14"/>
      <c r="H278" s="14"/>
      <c r="I278" s="14"/>
    </row>
    <row r="279" spans="1:9">
      <c r="A279" s="11"/>
      <c r="B279" s="11"/>
      <c r="C279" s="11"/>
      <c r="D279" s="2"/>
      <c r="E279" s="14"/>
      <c r="F279" s="14"/>
      <c r="G279" s="14"/>
      <c r="H279" s="14"/>
      <c r="I279" s="14"/>
    </row>
    <row r="280" spans="1:9">
      <c r="A280" s="11"/>
      <c r="B280" s="11"/>
      <c r="C280" s="11"/>
      <c r="D280" s="2"/>
      <c r="E280" s="14"/>
      <c r="F280" s="14"/>
      <c r="G280" s="14"/>
      <c r="H280" s="14"/>
      <c r="I280" s="14"/>
    </row>
    <row r="281" spans="1:9">
      <c r="A281" s="11"/>
      <c r="B281" s="11"/>
      <c r="C281" s="11"/>
      <c r="D281" s="2"/>
      <c r="E281" s="14"/>
      <c r="F281" s="14"/>
      <c r="G281" s="14"/>
      <c r="H281" s="14"/>
      <c r="I281" s="14"/>
    </row>
    <row r="282" spans="1:9">
      <c r="A282" s="11"/>
      <c r="B282" s="11"/>
      <c r="C282" s="11"/>
      <c r="D282" s="2"/>
      <c r="E282" s="14"/>
      <c r="F282" s="14"/>
      <c r="G282" s="14"/>
      <c r="H282" s="14"/>
      <c r="I282" s="14"/>
    </row>
    <row r="283" spans="1:9">
      <c r="A283" s="11"/>
      <c r="B283" s="11"/>
      <c r="C283" s="11"/>
      <c r="D283" s="2"/>
      <c r="E283" s="14"/>
      <c r="F283" s="14"/>
      <c r="G283" s="14"/>
      <c r="H283" s="14"/>
      <c r="I283" s="14"/>
    </row>
    <row r="284" spans="1:9">
      <c r="A284" s="11"/>
      <c r="B284" s="11"/>
      <c r="C284" s="11"/>
      <c r="D284" s="2"/>
      <c r="E284" s="14"/>
      <c r="F284" s="14"/>
      <c r="G284" s="14"/>
      <c r="H284" s="14"/>
      <c r="I284" s="14"/>
    </row>
    <row r="285" spans="1:9">
      <c r="A285" s="11"/>
      <c r="B285" s="11"/>
      <c r="C285" s="11"/>
      <c r="D285" s="2"/>
      <c r="E285" s="14"/>
      <c r="F285" s="14"/>
      <c r="G285" s="14"/>
      <c r="H285" s="14"/>
      <c r="I285" s="14"/>
    </row>
    <row r="286" spans="1:9">
      <c r="A286" s="11"/>
      <c r="B286" s="11"/>
      <c r="C286" s="11"/>
      <c r="D286" s="2"/>
      <c r="E286" s="14"/>
      <c r="F286" s="14"/>
      <c r="G286" s="14"/>
      <c r="H286" s="14"/>
      <c r="I286" s="14"/>
    </row>
    <row r="287" spans="1:9">
      <c r="A287" s="11"/>
      <c r="B287" s="11"/>
      <c r="C287" s="11"/>
      <c r="D287" s="2"/>
      <c r="E287" s="14"/>
      <c r="F287" s="14"/>
      <c r="G287" s="14"/>
      <c r="H287" s="14"/>
      <c r="I287" s="14"/>
    </row>
    <row r="288" spans="1:9">
      <c r="A288" s="11"/>
      <c r="B288" s="11"/>
      <c r="C288" s="11"/>
      <c r="D288" s="2"/>
      <c r="E288" s="14"/>
      <c r="F288" s="14"/>
      <c r="G288" s="14"/>
      <c r="H288" s="14"/>
      <c r="I288" s="14"/>
    </row>
    <row r="289" spans="1:9">
      <c r="A289" s="11"/>
      <c r="B289" s="11"/>
      <c r="C289" s="11"/>
      <c r="D289" s="2"/>
      <c r="E289" s="14"/>
      <c r="F289" s="14"/>
      <c r="G289" s="14"/>
      <c r="H289" s="14"/>
      <c r="I289" s="14"/>
    </row>
    <row r="290" spans="1:9">
      <c r="A290" s="11"/>
      <c r="B290" s="11"/>
      <c r="C290" s="11"/>
      <c r="D290" s="2"/>
      <c r="E290" s="14"/>
      <c r="F290" s="14"/>
      <c r="G290" s="14"/>
      <c r="H290" s="14"/>
      <c r="I290" s="14"/>
    </row>
    <row r="291" spans="1:9">
      <c r="A291" s="11"/>
      <c r="B291" s="11"/>
      <c r="C291" s="11"/>
      <c r="D291" s="2"/>
      <c r="E291" s="14"/>
      <c r="F291" s="14"/>
      <c r="G291" s="14"/>
      <c r="H291" s="14"/>
      <c r="I291" s="14"/>
    </row>
    <row r="292" spans="1:9">
      <c r="A292" s="11"/>
      <c r="B292" s="11"/>
      <c r="C292" s="11"/>
      <c r="D292" s="2"/>
      <c r="E292" s="14"/>
      <c r="F292" s="14"/>
      <c r="G292" s="14"/>
      <c r="H292" s="14"/>
      <c r="I292" s="14"/>
    </row>
    <row r="293" spans="1:9">
      <c r="A293" s="11"/>
      <c r="B293" s="11"/>
      <c r="C293" s="11"/>
      <c r="D293" s="2"/>
      <c r="E293" s="14"/>
      <c r="F293" s="14"/>
      <c r="G293" s="14"/>
      <c r="H293" s="14"/>
      <c r="I293" s="14"/>
    </row>
    <row r="294" spans="1:9">
      <c r="A294" s="11"/>
      <c r="B294" s="11"/>
      <c r="C294" s="11"/>
      <c r="D294" s="2"/>
      <c r="E294" s="14"/>
      <c r="F294" s="14"/>
      <c r="G294" s="14"/>
      <c r="H294" s="14"/>
      <c r="I294" s="14"/>
    </row>
    <row r="295" spans="1:9">
      <c r="A295" s="11"/>
      <c r="B295" s="11"/>
      <c r="C295" s="11"/>
      <c r="D295" s="2"/>
      <c r="E295" s="14"/>
      <c r="F295" s="14"/>
      <c r="G295" s="14"/>
      <c r="H295" s="14"/>
      <c r="I295" s="14"/>
    </row>
    <row r="296" spans="1:9">
      <c r="A296" s="11"/>
      <c r="B296" s="11"/>
      <c r="C296" s="11"/>
      <c r="D296" s="2"/>
      <c r="E296" s="14"/>
      <c r="F296" s="14"/>
      <c r="G296" s="14"/>
      <c r="H296" s="14"/>
      <c r="I296" s="14"/>
    </row>
    <row r="297" spans="1:9">
      <c r="A297" s="11"/>
      <c r="B297" s="11"/>
      <c r="C297" s="11"/>
      <c r="D297" s="2"/>
      <c r="E297" s="14"/>
      <c r="F297" s="14"/>
      <c r="G297" s="14"/>
      <c r="H297" s="14"/>
      <c r="I297" s="14"/>
    </row>
    <row r="298" spans="1:9">
      <c r="A298" s="11"/>
      <c r="B298" s="11"/>
      <c r="C298" s="11"/>
      <c r="D298" s="2"/>
      <c r="E298" s="14"/>
      <c r="F298" s="14"/>
      <c r="G298" s="14"/>
      <c r="H298" s="14"/>
      <c r="I298" s="14"/>
    </row>
    <row r="299" spans="1:9">
      <c r="A299" s="11"/>
      <c r="B299" s="11"/>
      <c r="C299" s="11"/>
      <c r="D299" s="2"/>
      <c r="E299" s="14"/>
      <c r="F299" s="14"/>
      <c r="G299" s="14"/>
      <c r="H299" s="14"/>
      <c r="I299" s="14"/>
    </row>
    <row r="300" spans="1:9">
      <c r="A300" s="11"/>
      <c r="B300" s="11"/>
      <c r="C300" s="11"/>
      <c r="D300" s="2"/>
      <c r="E300" s="14"/>
      <c r="F300" s="14"/>
      <c r="G300" s="14"/>
      <c r="H300" s="14"/>
      <c r="I300" s="14"/>
    </row>
    <row r="301" spans="1:9">
      <c r="A301" s="11"/>
      <c r="B301" s="11"/>
      <c r="C301" s="11"/>
      <c r="D301" s="2"/>
      <c r="E301" s="14"/>
      <c r="F301" s="14"/>
      <c r="G301" s="14"/>
      <c r="H301" s="14"/>
      <c r="I301" s="14"/>
    </row>
    <row r="302" spans="1:9">
      <c r="A302" s="11"/>
      <c r="B302" s="11"/>
      <c r="C302" s="11"/>
      <c r="D302" s="2"/>
      <c r="E302" s="14"/>
      <c r="F302" s="14"/>
      <c r="G302" s="14"/>
      <c r="H302" s="14"/>
      <c r="I302" s="14"/>
    </row>
    <row r="303" spans="1:9">
      <c r="A303" s="11"/>
      <c r="B303" s="11"/>
      <c r="C303" s="11"/>
      <c r="D303" s="2"/>
      <c r="E303" s="14"/>
      <c r="F303" s="14"/>
      <c r="G303" s="14"/>
      <c r="H303" s="14"/>
      <c r="I303" s="14"/>
    </row>
    <row r="304" spans="1:9">
      <c r="A304" s="11"/>
      <c r="B304" s="11"/>
      <c r="C304" s="11"/>
      <c r="D304" s="2"/>
      <c r="E304" s="14"/>
      <c r="F304" s="14"/>
      <c r="G304" s="14"/>
      <c r="H304" s="14"/>
      <c r="I304" s="14"/>
    </row>
    <row r="305" spans="1:9">
      <c r="A305" s="11"/>
      <c r="B305" s="11"/>
      <c r="C305" s="11"/>
      <c r="D305" s="2"/>
      <c r="E305" s="14"/>
      <c r="F305" s="14"/>
      <c r="G305" s="14"/>
      <c r="H305" s="14"/>
      <c r="I305" s="14"/>
    </row>
    <row r="306" spans="1:9">
      <c r="A306" s="11"/>
      <c r="B306" s="11"/>
      <c r="C306" s="11"/>
      <c r="D306" s="2"/>
      <c r="E306" s="14"/>
      <c r="F306" s="14"/>
      <c r="G306" s="14"/>
      <c r="H306" s="14"/>
      <c r="I306" s="14"/>
    </row>
    <row r="307" spans="1:9">
      <c r="A307" s="11"/>
      <c r="B307" s="11"/>
      <c r="C307" s="11"/>
      <c r="D307" s="2"/>
      <c r="E307" s="14"/>
      <c r="F307" s="14"/>
      <c r="G307" s="14"/>
      <c r="H307" s="14"/>
      <c r="I307" s="14"/>
    </row>
    <row r="308" spans="1:9">
      <c r="A308" s="11"/>
      <c r="B308" s="11"/>
      <c r="C308" s="11"/>
      <c r="D308" s="2"/>
      <c r="E308" s="14"/>
      <c r="F308" s="14"/>
      <c r="G308" s="14"/>
      <c r="H308" s="14"/>
      <c r="I308" s="14"/>
    </row>
    <row r="309" spans="1:9">
      <c r="A309" s="11"/>
      <c r="B309" s="11"/>
      <c r="C309" s="11"/>
      <c r="D309" s="2"/>
      <c r="E309" s="14"/>
      <c r="F309" s="14"/>
      <c r="G309" s="14"/>
      <c r="H309" s="14"/>
      <c r="I309" s="14"/>
    </row>
    <row r="310" spans="1:9">
      <c r="A310" s="11"/>
      <c r="B310" s="11"/>
      <c r="C310" s="11"/>
      <c r="D310" s="2"/>
      <c r="E310" s="14"/>
      <c r="F310" s="14"/>
      <c r="G310" s="14"/>
      <c r="H310" s="14"/>
      <c r="I310" s="14"/>
    </row>
    <row r="311" spans="1:9">
      <c r="A311" s="14"/>
      <c r="B311" s="14"/>
      <c r="C311" s="14"/>
      <c r="D311" s="20"/>
      <c r="E311" s="14"/>
      <c r="F311" s="14"/>
      <c r="G311" s="14"/>
      <c r="H311" s="14"/>
      <c r="I311" s="14"/>
    </row>
    <row r="312" spans="1:9">
      <c r="A312" s="14"/>
      <c r="B312" s="14"/>
      <c r="C312" s="14"/>
      <c r="D312" s="20"/>
      <c r="E312" s="14"/>
      <c r="F312" s="14"/>
      <c r="G312" s="14"/>
      <c r="H312" s="14"/>
      <c r="I312" s="14"/>
    </row>
    <row r="313" spans="1:9">
      <c r="A313" s="14"/>
      <c r="B313" s="14"/>
      <c r="C313" s="14"/>
      <c r="D313" s="20"/>
      <c r="E313" s="14"/>
      <c r="F313" s="14"/>
      <c r="G313" s="14"/>
      <c r="H313" s="14"/>
      <c r="I313" s="14"/>
    </row>
    <row r="314" spans="1:9">
      <c r="A314" s="14"/>
      <c r="B314" s="14"/>
      <c r="C314" s="14"/>
      <c r="D314" s="20"/>
      <c r="E314" s="14"/>
      <c r="F314" s="14"/>
      <c r="G314" s="14"/>
      <c r="H314" s="14"/>
      <c r="I314" s="14"/>
    </row>
    <row r="315" spans="1:9">
      <c r="A315" s="14"/>
      <c r="B315" s="14"/>
      <c r="C315" s="14"/>
      <c r="D315" s="20"/>
      <c r="E315" s="14"/>
      <c r="F315" s="14"/>
      <c r="G315" s="14"/>
      <c r="H315" s="14"/>
      <c r="I315" s="14"/>
    </row>
    <row r="316" spans="1:9">
      <c r="A316" s="14"/>
      <c r="B316" s="14"/>
      <c r="C316" s="14"/>
      <c r="D316" s="20"/>
      <c r="E316" s="14"/>
      <c r="F316" s="14"/>
      <c r="G316" s="14"/>
      <c r="H316" s="14"/>
      <c r="I316" s="14"/>
    </row>
    <row r="317" spans="1:9">
      <c r="A317" s="14"/>
      <c r="B317" s="14"/>
      <c r="C317" s="14"/>
      <c r="D317" s="20"/>
      <c r="E317" s="14"/>
      <c r="F317" s="14"/>
      <c r="G317" s="14"/>
      <c r="H317" s="14"/>
      <c r="I317" s="14"/>
    </row>
    <row r="318" spans="1:9">
      <c r="A318" s="14"/>
      <c r="B318" s="14"/>
      <c r="C318" s="14"/>
      <c r="D318" s="20"/>
      <c r="E318" s="14"/>
      <c r="F318" s="14"/>
      <c r="G318" s="14"/>
      <c r="H318" s="14"/>
      <c r="I318" s="14"/>
    </row>
    <row r="319" spans="1:9">
      <c r="A319" s="14"/>
      <c r="B319" s="14"/>
      <c r="C319" s="14"/>
      <c r="D319" s="20"/>
      <c r="E319" s="14"/>
      <c r="F319" s="14"/>
      <c r="G319" s="14"/>
      <c r="H319" s="14"/>
      <c r="I319" s="14"/>
    </row>
    <row r="320" spans="1:9">
      <c r="A320" s="14"/>
      <c r="B320" s="14"/>
      <c r="C320" s="14"/>
      <c r="D320" s="20"/>
      <c r="E320" s="14"/>
      <c r="F320" s="14"/>
      <c r="G320" s="14"/>
      <c r="H320" s="14"/>
      <c r="I320" s="14"/>
    </row>
    <row r="321" spans="1:9">
      <c r="A321" s="14"/>
      <c r="B321" s="14"/>
      <c r="C321" s="14"/>
      <c r="D321" s="20"/>
      <c r="E321" s="14"/>
      <c r="F321" s="14"/>
      <c r="G321" s="14"/>
      <c r="H321" s="14"/>
      <c r="I321" s="14"/>
    </row>
    <row r="322" spans="1:9">
      <c r="A322" s="14"/>
      <c r="B322" s="14"/>
      <c r="C322" s="14"/>
      <c r="D322" s="20"/>
      <c r="E322" s="14"/>
      <c r="F322" s="14"/>
      <c r="G322" s="14"/>
      <c r="H322" s="14"/>
      <c r="I322" s="14"/>
    </row>
    <row r="323" spans="1:9">
      <c r="A323" s="14"/>
      <c r="B323" s="14"/>
      <c r="C323" s="14"/>
      <c r="D323" s="20"/>
      <c r="E323" s="14"/>
      <c r="F323" s="14"/>
      <c r="G323" s="14"/>
      <c r="H323" s="14"/>
      <c r="I323" s="14"/>
    </row>
    <row r="324" spans="1:9">
      <c r="A324" s="14"/>
      <c r="B324" s="14"/>
      <c r="C324" s="14"/>
      <c r="D324" s="20"/>
      <c r="E324" s="14"/>
      <c r="F324" s="14"/>
      <c r="G324" s="14"/>
      <c r="H324" s="14"/>
      <c r="I324" s="14"/>
    </row>
    <row r="325" spans="1:9">
      <c r="A325" s="14"/>
      <c r="B325" s="14"/>
      <c r="C325" s="14"/>
      <c r="D325" s="20"/>
      <c r="E325" s="14"/>
      <c r="F325" s="14"/>
      <c r="G325" s="14"/>
      <c r="H325" s="14"/>
      <c r="I325" s="14"/>
    </row>
    <row r="326" spans="1:9">
      <c r="A326" s="14"/>
      <c r="B326" s="14"/>
      <c r="C326" s="14"/>
      <c r="D326" s="20"/>
      <c r="E326" s="14"/>
      <c r="F326" s="14"/>
      <c r="G326" s="14"/>
      <c r="H326" s="14"/>
      <c r="I326" s="14"/>
    </row>
    <row r="327" spans="1:9">
      <c r="A327" s="14"/>
      <c r="B327" s="14"/>
      <c r="C327" s="14"/>
      <c r="D327" s="20"/>
      <c r="E327" s="14"/>
      <c r="F327" s="14"/>
      <c r="G327" s="14"/>
      <c r="H327" s="14"/>
      <c r="I327" s="14"/>
    </row>
    <row r="328" spans="1:9">
      <c r="A328" s="14"/>
      <c r="B328" s="14"/>
      <c r="C328" s="14"/>
      <c r="D328" s="20"/>
      <c r="E328" s="14"/>
      <c r="F328" s="14"/>
      <c r="G328" s="14"/>
      <c r="H328" s="14"/>
      <c r="I328" s="14"/>
    </row>
    <row r="329" spans="1:9">
      <c r="A329" s="14"/>
      <c r="B329" s="14"/>
      <c r="C329" s="14"/>
      <c r="D329" s="20"/>
      <c r="E329" s="14"/>
      <c r="F329" s="14"/>
      <c r="G329" s="14"/>
      <c r="H329" s="14"/>
      <c r="I329" s="14"/>
    </row>
    <row r="330" spans="1:9">
      <c r="A330" s="14"/>
      <c r="B330" s="14"/>
      <c r="C330" s="14"/>
      <c r="D330" s="20"/>
      <c r="E330" s="14"/>
      <c r="F330" s="14"/>
      <c r="G330" s="14"/>
      <c r="H330" s="14"/>
      <c r="I330" s="14"/>
    </row>
    <row r="331" spans="1:9">
      <c r="A331" s="14"/>
      <c r="B331" s="14"/>
      <c r="C331" s="14"/>
      <c r="D331" s="20"/>
      <c r="E331" s="14"/>
      <c r="F331" s="14"/>
      <c r="G331" s="14"/>
      <c r="H331" s="14"/>
      <c r="I331" s="14"/>
    </row>
    <row r="332" spans="1:9">
      <c r="A332" s="14"/>
      <c r="B332" s="14"/>
      <c r="C332" s="14"/>
      <c r="D332" s="20"/>
      <c r="E332" s="14"/>
      <c r="F332" s="14"/>
      <c r="G332" s="14"/>
      <c r="H332" s="14"/>
      <c r="I332" s="14"/>
    </row>
    <row r="333" spans="1:9">
      <c r="A333" s="14"/>
      <c r="B333" s="14"/>
      <c r="C333" s="14"/>
      <c r="D333" s="20"/>
      <c r="E333" s="14"/>
      <c r="F333" s="14"/>
      <c r="G333" s="14"/>
      <c r="H333" s="14"/>
      <c r="I333" s="14"/>
    </row>
    <row r="334" spans="1:9">
      <c r="A334" s="14"/>
      <c r="B334" s="14"/>
      <c r="C334" s="14"/>
      <c r="D334" s="20"/>
      <c r="E334" s="14"/>
      <c r="F334" s="14"/>
      <c r="G334" s="14"/>
      <c r="H334" s="14"/>
      <c r="I334" s="14"/>
    </row>
    <row r="335" spans="1:9">
      <c r="A335" s="14"/>
      <c r="B335" s="14"/>
      <c r="C335" s="14"/>
      <c r="D335" s="20"/>
      <c r="E335" s="14"/>
      <c r="F335" s="14"/>
      <c r="G335" s="14"/>
      <c r="H335" s="14"/>
      <c r="I335" s="14"/>
    </row>
    <row r="336" spans="1:9">
      <c r="A336" s="14"/>
      <c r="B336" s="14"/>
      <c r="C336" s="14"/>
      <c r="D336" s="20"/>
      <c r="E336" s="14"/>
      <c r="F336" s="14"/>
      <c r="G336" s="14"/>
      <c r="H336" s="14"/>
      <c r="I336" s="14"/>
    </row>
    <row r="337" spans="1:9">
      <c r="A337" s="14"/>
      <c r="B337" s="14"/>
      <c r="C337" s="14"/>
      <c r="D337" s="20"/>
      <c r="E337" s="14"/>
      <c r="F337" s="14"/>
      <c r="G337" s="14"/>
      <c r="H337" s="14"/>
      <c r="I337" s="14"/>
    </row>
    <row r="338" spans="1:9">
      <c r="A338" s="14"/>
      <c r="B338" s="14"/>
      <c r="C338" s="14"/>
      <c r="D338" s="20"/>
      <c r="E338" s="14"/>
      <c r="F338" s="14"/>
      <c r="G338" s="14"/>
      <c r="H338" s="14"/>
      <c r="I338" s="14"/>
    </row>
    <row r="339" spans="1:9">
      <c r="A339" s="14"/>
      <c r="B339" s="14"/>
      <c r="C339" s="14"/>
      <c r="D339" s="20"/>
      <c r="E339" s="14"/>
      <c r="F339" s="14"/>
      <c r="G339" s="14"/>
      <c r="H339" s="14"/>
      <c r="I339" s="14"/>
    </row>
    <row r="340" spans="1:9">
      <c r="A340" s="14"/>
      <c r="B340" s="14"/>
      <c r="C340" s="14"/>
      <c r="D340" s="20"/>
      <c r="E340" s="14"/>
      <c r="F340" s="14"/>
      <c r="G340" s="14"/>
      <c r="H340" s="14"/>
      <c r="I340" s="14"/>
    </row>
    <row r="341" spans="1:9">
      <c r="A341" s="14"/>
      <c r="B341" s="14"/>
      <c r="C341" s="14"/>
      <c r="D341" s="20"/>
      <c r="E341" s="14"/>
      <c r="F341" s="14"/>
      <c r="G341" s="14"/>
      <c r="H341" s="14"/>
      <c r="I341" s="14"/>
    </row>
    <row r="342" spans="1:9">
      <c r="A342" s="14"/>
      <c r="B342" s="14"/>
      <c r="C342" s="14"/>
      <c r="D342" s="20"/>
      <c r="E342" s="14"/>
      <c r="F342" s="14"/>
      <c r="G342" s="14"/>
      <c r="H342" s="14"/>
      <c r="I342" s="14"/>
    </row>
    <row r="343" spans="1:9">
      <c r="A343" s="14"/>
      <c r="B343" s="14"/>
      <c r="C343" s="14"/>
      <c r="D343" s="20"/>
      <c r="E343" s="14"/>
      <c r="F343" s="14"/>
      <c r="G343" s="14"/>
      <c r="H343" s="14"/>
      <c r="I343" s="14"/>
    </row>
    <row r="344" spans="1:9">
      <c r="A344" s="14"/>
      <c r="B344" s="14"/>
      <c r="C344" s="14"/>
      <c r="D344" s="20"/>
      <c r="E344" s="14"/>
      <c r="F344" s="14"/>
      <c r="G344" s="14"/>
      <c r="H344" s="14"/>
      <c r="I344" s="14"/>
    </row>
    <row r="345" spans="1:9">
      <c r="A345" s="14"/>
      <c r="B345" s="14"/>
      <c r="C345" s="14"/>
      <c r="D345" s="20"/>
      <c r="E345" s="14"/>
      <c r="F345" s="14"/>
      <c r="G345" s="14"/>
      <c r="H345" s="14"/>
      <c r="I345" s="14"/>
    </row>
    <row r="346" spans="1:9">
      <c r="A346" s="14"/>
      <c r="B346" s="14"/>
      <c r="C346" s="14"/>
      <c r="D346" s="20"/>
      <c r="E346" s="14"/>
      <c r="F346" s="14"/>
      <c r="G346" s="14"/>
      <c r="H346" s="14"/>
      <c r="I346" s="14"/>
    </row>
    <row r="347" spans="1:9">
      <c r="A347" s="14"/>
      <c r="B347" s="14"/>
      <c r="C347" s="14"/>
      <c r="D347" s="20"/>
      <c r="E347" s="14"/>
      <c r="F347" s="14"/>
      <c r="G347" s="14"/>
      <c r="H347" s="14"/>
      <c r="I347" s="14"/>
    </row>
    <row r="348" spans="1:9">
      <c r="A348" s="14"/>
      <c r="B348" s="14"/>
      <c r="C348" s="14"/>
      <c r="D348" s="20"/>
      <c r="E348" s="14"/>
      <c r="F348" s="14"/>
      <c r="G348" s="14"/>
      <c r="H348" s="14"/>
      <c r="I348" s="14"/>
    </row>
    <row r="349" spans="1:9">
      <c r="A349" s="14"/>
      <c r="B349" s="14"/>
      <c r="C349" s="14"/>
      <c r="D349" s="20"/>
      <c r="E349" s="14"/>
      <c r="F349" s="14"/>
      <c r="G349" s="14"/>
      <c r="H349" s="14"/>
      <c r="I349" s="14"/>
    </row>
    <row r="350" spans="1:9">
      <c r="A350" s="14"/>
      <c r="B350" s="14"/>
      <c r="C350" s="14"/>
      <c r="D350" s="20"/>
      <c r="E350" s="14"/>
      <c r="F350" s="14"/>
      <c r="G350" s="14"/>
      <c r="H350" s="14"/>
      <c r="I350" s="14"/>
    </row>
    <row r="351" spans="1:9">
      <c r="A351" s="14"/>
      <c r="B351" s="14"/>
      <c r="C351" s="14"/>
      <c r="D351" s="20"/>
      <c r="E351" s="14"/>
      <c r="F351" s="14"/>
      <c r="G351" s="14"/>
      <c r="H351" s="14"/>
      <c r="I351" s="14"/>
    </row>
    <row r="352" spans="1:9">
      <c r="A352" s="14"/>
      <c r="B352" s="14"/>
      <c r="C352" s="14"/>
      <c r="D352" s="20"/>
      <c r="E352" s="14"/>
      <c r="F352" s="14"/>
      <c r="G352" s="14"/>
      <c r="H352" s="14"/>
      <c r="I352" s="14"/>
    </row>
    <row r="353" spans="1:9">
      <c r="A353" s="14"/>
      <c r="B353" s="14"/>
      <c r="C353" s="14"/>
      <c r="D353" s="20"/>
      <c r="E353" s="14"/>
      <c r="F353" s="14"/>
      <c r="G353" s="14"/>
      <c r="H353" s="14"/>
      <c r="I353" s="14"/>
    </row>
    <row r="354" spans="1:9">
      <c r="A354" s="14"/>
      <c r="B354" s="14"/>
      <c r="C354" s="14"/>
      <c r="D354" s="20"/>
      <c r="E354" s="14"/>
      <c r="F354" s="14"/>
      <c r="G354" s="14"/>
      <c r="H354" s="14"/>
      <c r="I354" s="14"/>
    </row>
    <row r="355" spans="1:9">
      <c r="A355" s="14"/>
      <c r="B355" s="14"/>
      <c r="C355" s="14"/>
      <c r="D355" s="20"/>
      <c r="E355" s="14"/>
      <c r="F355" s="14"/>
      <c r="G355" s="14"/>
      <c r="H355" s="14"/>
      <c r="I355" s="14"/>
    </row>
    <row r="356" spans="1:9">
      <c r="A356" s="14"/>
      <c r="B356" s="14"/>
      <c r="C356" s="14"/>
      <c r="D356" s="20"/>
      <c r="E356" s="14"/>
      <c r="F356" s="14"/>
      <c r="G356" s="14"/>
      <c r="H356" s="14"/>
      <c r="I356" s="14"/>
    </row>
    <row r="357" spans="1:9">
      <c r="A357" s="14"/>
      <c r="B357" s="14"/>
      <c r="C357" s="14"/>
      <c r="D357" s="20"/>
      <c r="E357" s="14"/>
      <c r="F357" s="14"/>
      <c r="G357" s="14"/>
      <c r="H357" s="14"/>
      <c r="I357" s="14"/>
    </row>
    <row r="358" spans="1:9">
      <c r="A358" s="14"/>
      <c r="B358" s="14"/>
      <c r="C358" s="14"/>
      <c r="D358" s="20"/>
      <c r="E358" s="14"/>
      <c r="F358" s="14"/>
      <c r="G358" s="14"/>
      <c r="H358" s="14"/>
      <c r="I358" s="14"/>
    </row>
    <row r="359" spans="1:9">
      <c r="A359" s="14"/>
      <c r="B359" s="14"/>
      <c r="C359" s="14"/>
      <c r="D359" s="20"/>
      <c r="E359" s="14"/>
      <c r="F359" s="14"/>
      <c r="G359" s="14"/>
      <c r="H359" s="14"/>
      <c r="I359" s="14"/>
    </row>
    <row r="360" spans="1:9">
      <c r="A360" s="14"/>
      <c r="B360" s="14"/>
      <c r="C360" s="14"/>
      <c r="D360" s="20"/>
      <c r="E360" s="14"/>
      <c r="F360" s="14"/>
      <c r="G360" s="14"/>
      <c r="H360" s="14"/>
      <c r="I360" s="14"/>
    </row>
    <row r="361" spans="1:9">
      <c r="A361" s="14"/>
      <c r="B361" s="14"/>
      <c r="C361" s="14"/>
      <c r="D361" s="20"/>
      <c r="E361" s="14"/>
      <c r="F361" s="14"/>
      <c r="G361" s="14"/>
      <c r="H361" s="14"/>
      <c r="I361" s="14"/>
    </row>
    <row r="362" spans="1:9">
      <c r="A362" s="14"/>
      <c r="B362" s="14"/>
      <c r="C362" s="14"/>
      <c r="D362" s="20"/>
      <c r="E362" s="14"/>
      <c r="F362" s="14"/>
      <c r="G362" s="14"/>
      <c r="H362" s="14"/>
      <c r="I362" s="14"/>
    </row>
    <row r="363" spans="1:9">
      <c r="A363" s="14"/>
      <c r="B363" s="14"/>
      <c r="C363" s="14"/>
      <c r="D363" s="20"/>
      <c r="E363" s="14"/>
      <c r="F363" s="14"/>
      <c r="G363" s="14"/>
      <c r="H363" s="14"/>
      <c r="I363" s="14"/>
    </row>
    <row r="364" spans="1:9">
      <c r="A364" s="14"/>
      <c r="B364" s="14"/>
      <c r="C364" s="14"/>
      <c r="D364" s="20"/>
      <c r="E364" s="14"/>
      <c r="F364" s="14"/>
      <c r="G364" s="14"/>
      <c r="H364" s="14"/>
      <c r="I364" s="14"/>
    </row>
    <row r="365" spans="1:9">
      <c r="A365" s="14"/>
      <c r="B365" s="14"/>
      <c r="C365" s="14"/>
      <c r="D365" s="20"/>
      <c r="E365" s="14"/>
      <c r="F365" s="14"/>
      <c r="G365" s="14"/>
      <c r="H365" s="14"/>
      <c r="I365" s="14"/>
    </row>
    <row r="366" spans="1:9">
      <c r="A366" s="14"/>
      <c r="B366" s="14"/>
      <c r="C366" s="14"/>
      <c r="D366" s="20"/>
      <c r="E366" s="14"/>
      <c r="F366" s="14"/>
      <c r="G366" s="14"/>
      <c r="H366" s="14"/>
      <c r="I366" s="14"/>
    </row>
    <row r="367" spans="1:9">
      <c r="A367" s="14"/>
      <c r="B367" s="14"/>
      <c r="C367" s="14"/>
      <c r="D367" s="20"/>
      <c r="E367" s="14"/>
      <c r="F367" s="14"/>
      <c r="G367" s="14"/>
      <c r="H367" s="14"/>
      <c r="I367" s="14"/>
    </row>
    <row r="368" spans="1:9">
      <c r="A368" s="14"/>
      <c r="B368" s="14"/>
      <c r="C368" s="14"/>
      <c r="D368" s="20"/>
      <c r="E368" s="14"/>
      <c r="F368" s="14"/>
      <c r="G368" s="14"/>
      <c r="H368" s="14"/>
      <c r="I368" s="14"/>
    </row>
    <row r="369" spans="1:9">
      <c r="A369" s="14"/>
      <c r="B369" s="14"/>
      <c r="C369" s="14"/>
      <c r="D369" s="20"/>
      <c r="E369" s="14"/>
      <c r="F369" s="14"/>
      <c r="G369" s="14"/>
      <c r="H369" s="14"/>
      <c r="I369" s="14"/>
    </row>
    <row r="370" spans="1:9">
      <c r="A370" s="14"/>
      <c r="B370" s="14"/>
      <c r="C370" s="14"/>
      <c r="D370" s="20"/>
      <c r="E370" s="14"/>
      <c r="F370" s="14"/>
      <c r="G370" s="14"/>
      <c r="H370" s="14"/>
      <c r="I370" s="14"/>
    </row>
    <row r="371" spans="1:9">
      <c r="A371" s="14"/>
      <c r="B371" s="14"/>
      <c r="C371" s="14"/>
      <c r="D371" s="20"/>
      <c r="E371" s="14"/>
      <c r="F371" s="14"/>
      <c r="G371" s="14"/>
      <c r="H371" s="14"/>
      <c r="I371" s="14"/>
    </row>
    <row r="372" spans="1:9">
      <c r="A372" s="14"/>
      <c r="B372" s="14"/>
      <c r="C372" s="14"/>
      <c r="D372" s="20"/>
      <c r="E372" s="14"/>
      <c r="F372" s="14"/>
      <c r="G372" s="14"/>
      <c r="H372" s="14"/>
      <c r="I372" s="14"/>
    </row>
    <row r="373" spans="1:9">
      <c r="A373" s="14"/>
      <c r="B373" s="14"/>
      <c r="C373" s="14"/>
      <c r="D373" s="20"/>
      <c r="E373" s="14"/>
      <c r="F373" s="14"/>
      <c r="G373" s="14"/>
      <c r="H373" s="14"/>
      <c r="I373" s="14"/>
    </row>
    <row r="374" spans="1:9">
      <c r="A374" s="14"/>
      <c r="B374" s="14"/>
      <c r="C374" s="14"/>
      <c r="D374" s="20"/>
      <c r="E374" s="14"/>
      <c r="F374" s="14"/>
      <c r="G374" s="14"/>
      <c r="H374" s="14"/>
      <c r="I374" s="14"/>
    </row>
    <row r="375" spans="1:9">
      <c r="A375" s="14"/>
      <c r="B375" s="14"/>
      <c r="C375" s="14"/>
      <c r="D375" s="20"/>
      <c r="E375" s="14"/>
      <c r="F375" s="14"/>
      <c r="G375" s="14"/>
      <c r="H375" s="14"/>
      <c r="I375" s="14"/>
    </row>
    <row r="376" spans="1:9">
      <c r="A376" s="14"/>
      <c r="B376" s="14"/>
      <c r="C376" s="14"/>
      <c r="D376" s="20"/>
      <c r="E376" s="14"/>
      <c r="F376" s="14"/>
      <c r="G376" s="14"/>
      <c r="H376" s="14"/>
      <c r="I376" s="14"/>
    </row>
    <row r="377" spans="1:9">
      <c r="A377" s="14"/>
      <c r="B377" s="14"/>
      <c r="C377" s="14"/>
      <c r="D377" s="20"/>
      <c r="E377" s="14"/>
      <c r="F377" s="14"/>
      <c r="G377" s="14"/>
      <c r="H377" s="14"/>
      <c r="I377" s="14"/>
    </row>
    <row r="378" spans="1:9">
      <c r="A378" s="14"/>
      <c r="B378" s="14"/>
      <c r="C378" s="14"/>
      <c r="D378" s="20"/>
      <c r="E378" s="14"/>
      <c r="F378" s="14"/>
      <c r="G378" s="14"/>
      <c r="H378" s="14"/>
      <c r="I378" s="14"/>
    </row>
    <row r="379" spans="1:9">
      <c r="A379" s="14"/>
      <c r="B379" s="14"/>
      <c r="C379" s="14"/>
      <c r="D379" s="20"/>
      <c r="E379" s="14"/>
      <c r="F379" s="14"/>
      <c r="G379" s="14"/>
      <c r="H379" s="14"/>
      <c r="I379" s="14"/>
    </row>
    <row r="380" spans="1:9">
      <c r="A380" s="14"/>
      <c r="B380" s="14"/>
      <c r="C380" s="14"/>
      <c r="D380" s="20"/>
      <c r="E380" s="14"/>
      <c r="F380" s="14"/>
      <c r="G380" s="14"/>
      <c r="H380" s="14"/>
      <c r="I380" s="14"/>
    </row>
    <row r="381" spans="1:9">
      <c r="A381" s="14"/>
      <c r="B381" s="14"/>
      <c r="C381" s="14"/>
      <c r="D381" s="20"/>
      <c r="E381" s="14"/>
      <c r="F381" s="14"/>
      <c r="G381" s="14"/>
      <c r="H381" s="14"/>
      <c r="I381" s="14"/>
    </row>
    <row r="382" spans="1:9">
      <c r="A382" s="14"/>
      <c r="B382" s="14"/>
      <c r="C382" s="14"/>
      <c r="D382" s="20"/>
      <c r="E382" s="14"/>
      <c r="F382" s="14"/>
      <c r="G382" s="14"/>
      <c r="H382" s="14"/>
      <c r="I382" s="14"/>
    </row>
    <row r="383" spans="1:9">
      <c r="A383" s="14"/>
      <c r="B383" s="14"/>
      <c r="C383" s="14"/>
      <c r="D383" s="20"/>
      <c r="E383" s="14"/>
      <c r="F383" s="14"/>
      <c r="G383" s="14"/>
      <c r="H383" s="14"/>
      <c r="I383" s="14"/>
    </row>
    <row r="384" spans="1:9">
      <c r="A384" s="14"/>
      <c r="B384" s="14"/>
      <c r="C384" s="14"/>
      <c r="D384" s="20"/>
      <c r="E384" s="14"/>
      <c r="F384" s="14"/>
      <c r="G384" s="14"/>
      <c r="H384" s="14"/>
      <c r="I384" s="14"/>
    </row>
    <row r="385" spans="1:9">
      <c r="A385" s="14"/>
      <c r="B385" s="14"/>
      <c r="C385" s="14"/>
      <c r="D385" s="20"/>
      <c r="E385" s="14"/>
      <c r="F385" s="14"/>
      <c r="G385" s="14"/>
      <c r="H385" s="14"/>
      <c r="I385" s="14"/>
    </row>
    <row r="386" spans="1:9">
      <c r="A386" s="14"/>
      <c r="B386" s="14"/>
      <c r="C386" s="14"/>
      <c r="D386" s="20"/>
      <c r="E386" s="14"/>
      <c r="F386" s="14"/>
      <c r="G386" s="14"/>
      <c r="H386" s="14"/>
      <c r="I386" s="14"/>
    </row>
    <row r="387" spans="1:9">
      <c r="A387" s="14"/>
      <c r="B387" s="14"/>
      <c r="C387" s="14"/>
      <c r="D387" s="20"/>
      <c r="E387" s="14"/>
      <c r="F387" s="14"/>
      <c r="G387" s="14"/>
      <c r="H387" s="14"/>
      <c r="I387" s="14"/>
    </row>
    <row r="388" spans="1:9">
      <c r="A388" s="14"/>
      <c r="B388" s="14"/>
      <c r="C388" s="14"/>
      <c r="D388" s="20"/>
      <c r="E388" s="14"/>
      <c r="F388" s="14"/>
      <c r="G388" s="14"/>
      <c r="H388" s="14"/>
      <c r="I388" s="14"/>
    </row>
    <row r="389" spans="1:9">
      <c r="A389" s="14"/>
      <c r="B389" s="14"/>
      <c r="C389" s="14"/>
      <c r="D389" s="20"/>
      <c r="E389" s="14"/>
      <c r="F389" s="14"/>
      <c r="G389" s="14"/>
      <c r="H389" s="14"/>
      <c r="I389" s="14"/>
    </row>
    <row r="390" spans="1:9">
      <c r="A390" s="14"/>
      <c r="B390" s="14"/>
      <c r="C390" s="14"/>
      <c r="D390" s="20"/>
      <c r="E390" s="14"/>
      <c r="F390" s="14"/>
      <c r="G390" s="14"/>
      <c r="H390" s="14"/>
      <c r="I390" s="14"/>
    </row>
    <row r="391" spans="1:9">
      <c r="A391" s="14"/>
      <c r="B391" s="14"/>
      <c r="C391" s="14"/>
      <c r="D391" s="20"/>
      <c r="E391" s="14"/>
      <c r="F391" s="14"/>
      <c r="G391" s="14"/>
      <c r="H391" s="14"/>
      <c r="I391" s="14"/>
    </row>
    <row r="392" spans="1:9">
      <c r="A392" s="14"/>
      <c r="B392" s="14"/>
      <c r="C392" s="14"/>
      <c r="D392" s="20"/>
      <c r="E392" s="14"/>
      <c r="F392" s="14"/>
      <c r="G392" s="14"/>
      <c r="H392" s="14"/>
      <c r="I392" s="14"/>
    </row>
    <row r="393" spans="1:9">
      <c r="A393" s="14"/>
      <c r="B393" s="14"/>
      <c r="C393" s="14"/>
      <c r="D393" s="20"/>
      <c r="E393" s="14"/>
      <c r="F393" s="14"/>
      <c r="G393" s="14"/>
      <c r="H393" s="14"/>
      <c r="I393" s="14"/>
    </row>
    <row r="394" spans="1:9">
      <c r="A394" s="14"/>
      <c r="B394" s="14"/>
      <c r="C394" s="14"/>
      <c r="D394" s="20"/>
      <c r="E394" s="14"/>
      <c r="F394" s="14"/>
      <c r="G394" s="14"/>
      <c r="H394" s="14"/>
      <c r="I394" s="14"/>
    </row>
    <row r="395" spans="1:9">
      <c r="A395" s="14"/>
      <c r="B395" s="14"/>
      <c r="C395" s="14"/>
      <c r="D395" s="20"/>
      <c r="E395" s="14"/>
      <c r="F395" s="14"/>
      <c r="G395" s="14"/>
      <c r="H395" s="14"/>
      <c r="I395" s="14"/>
    </row>
    <row r="396" spans="1:9">
      <c r="A396" s="14"/>
      <c r="B396" s="14"/>
      <c r="C396" s="14"/>
      <c r="D396" s="20"/>
      <c r="E396" s="14"/>
      <c r="F396" s="14"/>
      <c r="G396" s="14"/>
      <c r="H396" s="14"/>
      <c r="I396" s="14"/>
    </row>
    <row r="397" spans="1:9">
      <c r="A397" s="14"/>
      <c r="B397" s="14"/>
      <c r="C397" s="14"/>
      <c r="D397" s="20"/>
      <c r="E397" s="14"/>
      <c r="F397" s="14"/>
      <c r="G397" s="14"/>
      <c r="H397" s="14"/>
      <c r="I397" s="14"/>
    </row>
    <row r="398" spans="1:9">
      <c r="A398" s="14"/>
      <c r="B398" s="14"/>
      <c r="C398" s="14"/>
      <c r="D398" s="20"/>
      <c r="E398" s="14"/>
      <c r="F398" s="14"/>
      <c r="G398" s="14"/>
      <c r="H398" s="14"/>
      <c r="I398" s="14"/>
    </row>
    <row r="399" spans="1:9">
      <c r="A399" s="14"/>
      <c r="B399" s="14"/>
      <c r="C399" s="14"/>
      <c r="D399" s="20"/>
      <c r="E399" s="14"/>
      <c r="F399" s="14"/>
      <c r="G399" s="14"/>
      <c r="H399" s="14"/>
      <c r="I399" s="14"/>
    </row>
    <row r="400" spans="1:9">
      <c r="A400" s="14"/>
      <c r="B400" s="14"/>
      <c r="C400" s="14"/>
      <c r="D400" s="20"/>
      <c r="E400" s="14"/>
      <c r="F400" s="14"/>
      <c r="G400" s="14"/>
      <c r="H400" s="14"/>
      <c r="I400" s="14"/>
    </row>
    <row r="401" spans="1:9">
      <c r="A401" s="14"/>
      <c r="B401" s="14"/>
      <c r="C401" s="14"/>
      <c r="D401" s="20"/>
      <c r="E401" s="14"/>
      <c r="F401" s="14"/>
      <c r="G401" s="14"/>
      <c r="H401" s="14"/>
      <c r="I401" s="14"/>
    </row>
    <row r="402" spans="1:9">
      <c r="A402" s="14"/>
      <c r="B402" s="14"/>
      <c r="C402" s="14"/>
      <c r="D402" s="20"/>
      <c r="E402" s="14"/>
      <c r="F402" s="14"/>
      <c r="G402" s="14"/>
      <c r="H402" s="14"/>
      <c r="I402" s="14"/>
    </row>
    <row r="403" spans="1:9">
      <c r="A403" s="14"/>
      <c r="B403" s="14"/>
      <c r="C403" s="14"/>
      <c r="D403" s="20"/>
      <c r="E403" s="14"/>
      <c r="F403" s="14"/>
      <c r="G403" s="14"/>
      <c r="H403" s="14"/>
      <c r="I403" s="14"/>
    </row>
    <row r="404" spans="1:9">
      <c r="A404" s="14"/>
      <c r="B404" s="14"/>
      <c r="C404" s="14"/>
      <c r="D404" s="20"/>
      <c r="E404" s="14"/>
      <c r="F404" s="14"/>
      <c r="G404" s="14"/>
      <c r="H404" s="14"/>
      <c r="I404" s="14"/>
    </row>
    <row r="405" spans="1:9">
      <c r="A405" s="14"/>
      <c r="B405" s="14"/>
      <c r="C405" s="14"/>
      <c r="D405" s="20"/>
      <c r="E405" s="14"/>
      <c r="F405" s="14"/>
      <c r="G405" s="14"/>
      <c r="H405" s="14"/>
      <c r="I405" s="14"/>
    </row>
    <row r="406" spans="1:9">
      <c r="A406" s="14"/>
      <c r="B406" s="14"/>
      <c r="C406" s="14"/>
      <c r="D406" s="20"/>
      <c r="E406" s="14"/>
      <c r="F406" s="14"/>
      <c r="G406" s="14"/>
      <c r="H406" s="14"/>
      <c r="I406" s="14"/>
    </row>
    <row r="407" spans="1:9">
      <c r="A407" s="14"/>
      <c r="B407" s="14"/>
      <c r="C407" s="14"/>
      <c r="D407" s="20"/>
      <c r="E407" s="14"/>
      <c r="F407" s="14"/>
      <c r="G407" s="14"/>
      <c r="H407" s="14"/>
      <c r="I407" s="14"/>
    </row>
    <row r="408" spans="1:9">
      <c r="A408" s="14"/>
      <c r="B408" s="14"/>
      <c r="C408" s="14"/>
      <c r="D408" s="20"/>
      <c r="E408" s="14"/>
      <c r="F408" s="14"/>
      <c r="G408" s="14"/>
      <c r="H408" s="14"/>
      <c r="I408" s="14"/>
    </row>
    <row r="409" spans="1:9">
      <c r="A409" s="14"/>
      <c r="B409" s="14"/>
      <c r="C409" s="14"/>
      <c r="D409" s="20"/>
      <c r="E409" s="14"/>
      <c r="F409" s="14"/>
      <c r="G409" s="14"/>
      <c r="H409" s="14"/>
      <c r="I409" s="14"/>
    </row>
    <row r="410" spans="1:9">
      <c r="A410" s="14"/>
      <c r="B410" s="14"/>
      <c r="C410" s="14"/>
      <c r="D410" s="20"/>
      <c r="E410" s="14"/>
      <c r="F410" s="14"/>
      <c r="G410" s="14"/>
      <c r="H410" s="14"/>
      <c r="I410" s="14"/>
    </row>
    <row r="411" spans="1:9">
      <c r="A411" s="14"/>
      <c r="B411" s="14"/>
      <c r="C411" s="14"/>
      <c r="D411" s="20"/>
      <c r="E411" s="14"/>
      <c r="F411" s="14"/>
      <c r="G411" s="14"/>
      <c r="H411" s="14"/>
      <c r="I411" s="14"/>
    </row>
    <row r="412" spans="1:9">
      <c r="A412" s="14"/>
      <c r="B412" s="14"/>
      <c r="C412" s="14"/>
      <c r="D412" s="20"/>
      <c r="E412" s="14"/>
      <c r="F412" s="14"/>
      <c r="G412" s="14"/>
      <c r="H412" s="14"/>
      <c r="I412" s="14"/>
    </row>
    <row r="413" spans="1:9">
      <c r="A413" s="14"/>
      <c r="B413" s="14"/>
      <c r="C413" s="14"/>
      <c r="D413" s="20"/>
      <c r="E413" s="14"/>
      <c r="F413" s="14"/>
      <c r="G413" s="14"/>
      <c r="H413" s="14"/>
      <c r="I413" s="14"/>
    </row>
    <row r="414" spans="1:9">
      <c r="A414" s="14"/>
      <c r="B414" s="14"/>
      <c r="C414" s="14"/>
      <c r="D414" s="20"/>
      <c r="E414" s="14"/>
      <c r="F414" s="14"/>
      <c r="G414" s="14"/>
      <c r="H414" s="14"/>
      <c r="I414" s="14"/>
    </row>
    <row r="415" spans="1:9">
      <c r="A415" s="14"/>
      <c r="B415" s="14"/>
      <c r="C415" s="14"/>
      <c r="D415" s="20"/>
      <c r="E415" s="14"/>
      <c r="F415" s="14"/>
      <c r="G415" s="14"/>
      <c r="H415" s="14"/>
      <c r="I415" s="14"/>
    </row>
    <row r="416" spans="1:9">
      <c r="A416" s="14"/>
      <c r="B416" s="14"/>
      <c r="C416" s="14"/>
      <c r="D416" s="20"/>
      <c r="E416" s="14"/>
      <c r="F416" s="14"/>
      <c r="G416" s="14"/>
      <c r="H416" s="14"/>
      <c r="I416" s="14"/>
    </row>
    <row r="417" spans="1:9">
      <c r="A417" s="14"/>
      <c r="B417" s="14"/>
      <c r="C417" s="14"/>
      <c r="D417" s="20"/>
      <c r="E417" s="14"/>
      <c r="F417" s="14"/>
      <c r="G417" s="14"/>
      <c r="H417" s="14"/>
      <c r="I417" s="14"/>
    </row>
    <row r="418" spans="1:9">
      <c r="A418" s="14"/>
      <c r="B418" s="14"/>
      <c r="C418" s="14"/>
      <c r="D418" s="20"/>
      <c r="E418" s="14"/>
      <c r="F418" s="14"/>
      <c r="G418" s="14"/>
      <c r="H418" s="14"/>
      <c r="I418" s="14"/>
    </row>
    <row r="419" spans="1:9">
      <c r="A419" s="14"/>
      <c r="B419" s="14"/>
      <c r="C419" s="14"/>
      <c r="D419" s="20"/>
      <c r="E419" s="14"/>
      <c r="F419" s="14"/>
      <c r="G419" s="14"/>
      <c r="H419" s="14"/>
      <c r="I419" s="14"/>
    </row>
    <row r="420" spans="1:9">
      <c r="A420" s="14"/>
      <c r="B420" s="14"/>
      <c r="C420" s="14"/>
      <c r="D420" s="20"/>
      <c r="E420" s="14"/>
      <c r="F420" s="14"/>
      <c r="G420" s="14"/>
      <c r="H420" s="14"/>
      <c r="I420" s="14"/>
    </row>
    <row r="421" spans="1:9">
      <c r="A421" s="14"/>
      <c r="B421" s="14"/>
      <c r="C421" s="14"/>
      <c r="D421" s="20"/>
      <c r="E421" s="14"/>
      <c r="F421" s="14"/>
      <c r="G421" s="14"/>
      <c r="H421" s="14"/>
      <c r="I421" s="14"/>
    </row>
    <row r="422" spans="1:9">
      <c r="A422" s="14"/>
      <c r="B422" s="14"/>
      <c r="C422" s="14"/>
      <c r="D422" s="20"/>
      <c r="E422" s="14"/>
      <c r="F422" s="14"/>
      <c r="G422" s="14"/>
      <c r="H422" s="14"/>
      <c r="I422" s="14"/>
    </row>
    <row r="423" spans="1:9">
      <c r="A423" s="14"/>
      <c r="B423" s="14"/>
      <c r="C423" s="14"/>
      <c r="D423" s="20"/>
      <c r="E423" s="14"/>
      <c r="F423" s="14"/>
      <c r="G423" s="14"/>
      <c r="H423" s="14"/>
      <c r="I423" s="14"/>
    </row>
    <row r="424" spans="1:9">
      <c r="A424" s="14"/>
      <c r="B424" s="14"/>
      <c r="C424" s="14"/>
      <c r="D424" s="20"/>
      <c r="E424" s="14"/>
      <c r="F424" s="14"/>
      <c r="G424" s="14"/>
      <c r="H424" s="14"/>
      <c r="I424" s="14"/>
    </row>
    <row r="425" spans="1:9">
      <c r="A425" s="14"/>
      <c r="B425" s="14"/>
      <c r="C425" s="14"/>
      <c r="D425" s="20"/>
      <c r="E425" s="14"/>
      <c r="F425" s="14"/>
      <c r="G425" s="14"/>
      <c r="H425" s="14"/>
      <c r="I425" s="14"/>
    </row>
    <row r="426" spans="1:9">
      <c r="A426" s="14"/>
      <c r="B426" s="14"/>
      <c r="C426" s="14"/>
      <c r="D426" s="20"/>
      <c r="E426" s="14"/>
      <c r="F426" s="14"/>
      <c r="G426" s="14"/>
      <c r="H426" s="14"/>
      <c r="I426" s="14"/>
    </row>
    <row r="427" spans="1:9">
      <c r="A427" s="14"/>
      <c r="B427" s="14"/>
      <c r="C427" s="14"/>
      <c r="D427" s="20"/>
      <c r="E427" s="14"/>
      <c r="F427" s="14"/>
      <c r="G427" s="14"/>
      <c r="H427" s="14"/>
      <c r="I427" s="14"/>
    </row>
    <row r="428" spans="1:9">
      <c r="A428" s="14"/>
      <c r="B428" s="14"/>
      <c r="C428" s="14"/>
      <c r="D428" s="20"/>
      <c r="E428" s="14"/>
      <c r="F428" s="14"/>
      <c r="G428" s="14"/>
      <c r="H428" s="14"/>
      <c r="I428" s="14"/>
    </row>
    <row r="429" spans="1:9">
      <c r="A429" s="14"/>
      <c r="B429" s="14"/>
      <c r="C429" s="14"/>
      <c r="D429" s="20"/>
      <c r="E429" s="14"/>
      <c r="F429" s="14"/>
      <c r="G429" s="14"/>
      <c r="H429" s="14"/>
      <c r="I429" s="14"/>
    </row>
    <row r="430" spans="1:9">
      <c r="A430" s="14"/>
      <c r="B430" s="14"/>
      <c r="C430" s="14"/>
      <c r="D430" s="20"/>
      <c r="E430" s="14"/>
      <c r="F430" s="14"/>
      <c r="G430" s="14"/>
      <c r="H430" s="14"/>
      <c r="I430" s="14"/>
    </row>
    <row r="431" spans="1:9">
      <c r="A431" s="14"/>
      <c r="B431" s="14"/>
      <c r="C431" s="14"/>
      <c r="D431" s="20"/>
      <c r="E431" s="14"/>
      <c r="F431" s="14"/>
      <c r="G431" s="14"/>
      <c r="H431" s="14"/>
      <c r="I431" s="14"/>
    </row>
    <row r="432" spans="1:9">
      <c r="A432" s="14"/>
      <c r="B432" s="14"/>
      <c r="C432" s="14"/>
      <c r="D432" s="20"/>
      <c r="E432" s="14"/>
      <c r="F432" s="14"/>
      <c r="G432" s="14"/>
      <c r="H432" s="14"/>
      <c r="I432" s="14"/>
    </row>
    <row r="433" spans="1:9">
      <c r="A433" s="14"/>
      <c r="B433" s="14"/>
      <c r="C433" s="14"/>
      <c r="D433" s="20"/>
      <c r="E433" s="14"/>
      <c r="F433" s="14"/>
      <c r="G433" s="14"/>
      <c r="H433" s="14"/>
      <c r="I433" s="14"/>
    </row>
    <row r="434" spans="1:9">
      <c r="A434" s="14"/>
      <c r="B434" s="14"/>
      <c r="C434" s="14"/>
      <c r="D434" s="20"/>
      <c r="E434" s="14"/>
      <c r="F434" s="14"/>
      <c r="G434" s="14"/>
      <c r="H434" s="14"/>
      <c r="I434" s="14"/>
    </row>
    <row r="435" spans="1:9">
      <c r="A435" s="14"/>
      <c r="B435" s="14"/>
      <c r="C435" s="14"/>
      <c r="D435" s="20"/>
      <c r="E435" s="14"/>
      <c r="F435" s="14"/>
      <c r="G435" s="14"/>
      <c r="H435" s="14"/>
      <c r="I435" s="14"/>
    </row>
    <row r="436" spans="1:9">
      <c r="A436" s="14"/>
      <c r="B436" s="14"/>
      <c r="C436" s="14"/>
      <c r="D436" s="20"/>
      <c r="E436" s="14"/>
      <c r="F436" s="14"/>
      <c r="G436" s="14"/>
      <c r="H436" s="14"/>
      <c r="I436" s="14"/>
    </row>
    <row r="437" spans="1:9">
      <c r="A437" s="14"/>
      <c r="B437" s="14"/>
      <c r="C437" s="14"/>
      <c r="D437" s="20"/>
      <c r="E437" s="14"/>
      <c r="F437" s="14"/>
      <c r="G437" s="14"/>
      <c r="H437" s="14"/>
      <c r="I437" s="14"/>
    </row>
    <row r="438" spans="1:9">
      <c r="A438" s="14"/>
      <c r="B438" s="14"/>
      <c r="C438" s="14"/>
      <c r="D438" s="20"/>
      <c r="E438" s="14"/>
      <c r="F438" s="14"/>
      <c r="G438" s="14"/>
      <c r="H438" s="14"/>
      <c r="I438" s="14"/>
    </row>
    <row r="439" spans="1:9">
      <c r="A439" s="14"/>
      <c r="B439" s="14"/>
      <c r="C439" s="14"/>
      <c r="D439" s="20"/>
      <c r="E439" s="14"/>
      <c r="F439" s="14"/>
      <c r="G439" s="14"/>
      <c r="H439" s="14"/>
      <c r="I439" s="14"/>
    </row>
    <row r="440" spans="1:9">
      <c r="A440" s="14"/>
      <c r="B440" s="14"/>
      <c r="C440" s="14"/>
      <c r="D440" s="20"/>
      <c r="E440" s="14"/>
      <c r="F440" s="14"/>
      <c r="G440" s="14"/>
      <c r="H440" s="14"/>
      <c r="I440" s="14"/>
    </row>
    <row r="441" spans="1:9">
      <c r="A441" s="14"/>
      <c r="B441" s="14"/>
      <c r="C441" s="14"/>
      <c r="D441" s="20"/>
      <c r="E441" s="14"/>
      <c r="F441" s="14"/>
      <c r="G441" s="14"/>
      <c r="H441" s="14"/>
      <c r="I441" s="14"/>
    </row>
    <row r="442" spans="1:9">
      <c r="A442" s="14"/>
      <c r="B442" s="14"/>
      <c r="C442" s="14"/>
      <c r="D442" s="20"/>
      <c r="E442" s="14"/>
      <c r="F442" s="14"/>
      <c r="G442" s="14"/>
      <c r="H442" s="14"/>
      <c r="I442" s="14"/>
    </row>
    <row r="443" spans="1:9">
      <c r="A443" s="14"/>
      <c r="B443" s="14"/>
      <c r="C443" s="14"/>
      <c r="D443" s="20"/>
      <c r="E443" s="14"/>
      <c r="F443" s="14"/>
      <c r="G443" s="14"/>
      <c r="H443" s="14"/>
      <c r="I443" s="14"/>
    </row>
    <row r="444" spans="1:9">
      <c r="A444" s="14"/>
      <c r="B444" s="14"/>
      <c r="C444" s="14"/>
      <c r="D444" s="20"/>
      <c r="E444" s="14"/>
      <c r="F444" s="14"/>
      <c r="G444" s="14"/>
      <c r="H444" s="14"/>
      <c r="I444" s="14"/>
    </row>
    <row r="445" spans="1:9">
      <c r="A445" s="14"/>
      <c r="B445" s="14"/>
      <c r="C445" s="14"/>
      <c r="D445" s="20"/>
      <c r="E445" s="14"/>
      <c r="F445" s="14"/>
      <c r="G445" s="14"/>
      <c r="H445" s="14"/>
      <c r="I445" s="14"/>
    </row>
    <row r="446" spans="1:9">
      <c r="A446" s="14"/>
      <c r="B446" s="14"/>
      <c r="C446" s="14"/>
      <c r="D446" s="20"/>
      <c r="E446" s="14"/>
      <c r="F446" s="14"/>
      <c r="G446" s="14"/>
      <c r="H446" s="14"/>
      <c r="I446" s="14"/>
    </row>
    <row r="447" spans="1:9">
      <c r="A447" s="14"/>
      <c r="B447" s="14"/>
      <c r="C447" s="14"/>
      <c r="D447" s="20"/>
      <c r="E447" s="14"/>
      <c r="F447" s="14"/>
      <c r="G447" s="14"/>
      <c r="H447" s="14"/>
      <c r="I447" s="14"/>
    </row>
    <row r="448" spans="1:9">
      <c r="A448" s="14"/>
      <c r="B448" s="14"/>
      <c r="C448" s="14"/>
      <c r="D448" s="20"/>
      <c r="E448" s="14"/>
      <c r="F448" s="14"/>
      <c r="G448" s="14"/>
      <c r="H448" s="14"/>
      <c r="I448" s="14"/>
    </row>
    <row r="449" spans="1:9">
      <c r="A449" s="14"/>
      <c r="B449" s="14"/>
      <c r="C449" s="14"/>
      <c r="D449" s="20"/>
      <c r="E449" s="14"/>
      <c r="F449" s="14"/>
      <c r="G449" s="14"/>
      <c r="H449" s="14"/>
      <c r="I449" s="14"/>
    </row>
    <row r="450" spans="1:9">
      <c r="A450" s="14"/>
      <c r="B450" s="14"/>
      <c r="C450" s="14"/>
      <c r="D450" s="20"/>
      <c r="E450" s="14"/>
      <c r="F450" s="14"/>
      <c r="G450" s="14"/>
      <c r="H450" s="14"/>
      <c r="I450" s="14"/>
    </row>
    <row r="451" spans="1:9">
      <c r="A451" s="14"/>
      <c r="B451" s="14"/>
      <c r="C451" s="14"/>
      <c r="D451" s="20"/>
      <c r="E451" s="14"/>
      <c r="F451" s="14"/>
      <c r="G451" s="14"/>
      <c r="H451" s="14"/>
      <c r="I451" s="14"/>
    </row>
    <row r="452" spans="1:9">
      <c r="A452" s="14"/>
      <c r="B452" s="14"/>
      <c r="C452" s="14"/>
      <c r="D452" s="20"/>
      <c r="E452" s="14"/>
      <c r="F452" s="14"/>
      <c r="G452" s="14"/>
      <c r="H452" s="14"/>
      <c r="I452" s="14"/>
    </row>
    <row r="453" spans="1:9">
      <c r="A453" s="14"/>
      <c r="B453" s="14"/>
      <c r="C453" s="14"/>
      <c r="D453" s="20"/>
      <c r="E453" s="14"/>
      <c r="F453" s="14"/>
      <c r="G453" s="14"/>
      <c r="H453" s="14"/>
      <c r="I453" s="14"/>
    </row>
    <row r="454" spans="1:9">
      <c r="A454" s="14"/>
      <c r="B454" s="14"/>
      <c r="C454" s="14"/>
      <c r="D454" s="20"/>
      <c r="E454" s="14"/>
      <c r="F454" s="14"/>
      <c r="G454" s="14"/>
      <c r="H454" s="14"/>
      <c r="I454" s="14"/>
    </row>
    <row r="455" spans="1:9">
      <c r="A455" s="14"/>
      <c r="B455" s="14"/>
      <c r="C455" s="14"/>
      <c r="D455" s="20"/>
      <c r="E455" s="14"/>
      <c r="F455" s="14"/>
      <c r="G455" s="14"/>
      <c r="H455" s="14"/>
      <c r="I455" s="14"/>
    </row>
    <row r="456" spans="1:9">
      <c r="A456" s="14"/>
      <c r="B456" s="14"/>
      <c r="C456" s="14"/>
      <c r="D456" s="20"/>
      <c r="E456" s="14"/>
      <c r="F456" s="14"/>
      <c r="G456" s="14"/>
      <c r="H456" s="14"/>
      <c r="I456" s="14"/>
    </row>
    <row r="457" spans="1:9">
      <c r="A457" s="14"/>
      <c r="B457" s="14"/>
      <c r="C457" s="14"/>
      <c r="D457" s="20"/>
      <c r="E457" s="14"/>
      <c r="F457" s="14"/>
      <c r="G457" s="14"/>
      <c r="H457" s="14"/>
      <c r="I457" s="14"/>
    </row>
    <row r="458" spans="1:9">
      <c r="A458" s="14"/>
      <c r="B458" s="14"/>
      <c r="C458" s="14"/>
      <c r="D458" s="20"/>
      <c r="E458" s="14"/>
      <c r="F458" s="14"/>
      <c r="G458" s="14"/>
      <c r="H458" s="14"/>
      <c r="I458" s="14"/>
    </row>
    <row r="459" spans="1:9">
      <c r="A459" s="14"/>
      <c r="B459" s="14"/>
      <c r="C459" s="14"/>
      <c r="D459" s="20"/>
      <c r="E459" s="14"/>
      <c r="F459" s="14"/>
      <c r="G459" s="14"/>
      <c r="H459" s="14"/>
      <c r="I459" s="14"/>
    </row>
    <row r="460" spans="1:9">
      <c r="A460" s="14"/>
      <c r="B460" s="14"/>
      <c r="C460" s="14"/>
      <c r="D460" s="20"/>
      <c r="E460" s="14"/>
      <c r="F460" s="14"/>
      <c r="G460" s="14"/>
      <c r="H460" s="14"/>
      <c r="I460" s="14"/>
    </row>
    <row r="461" spans="1:9">
      <c r="A461" s="14"/>
      <c r="B461" s="14"/>
      <c r="C461" s="14"/>
      <c r="D461" s="20"/>
      <c r="E461" s="14"/>
      <c r="F461" s="14"/>
      <c r="G461" s="14"/>
      <c r="H461" s="14"/>
      <c r="I461" s="14"/>
    </row>
    <row r="462" spans="1:9">
      <c r="A462" s="14"/>
      <c r="B462" s="14"/>
      <c r="C462" s="14"/>
      <c r="D462" s="20"/>
      <c r="E462" s="14"/>
      <c r="F462" s="14"/>
      <c r="G462" s="14"/>
      <c r="H462" s="14"/>
      <c r="I462" s="14"/>
    </row>
    <row r="463" spans="1:9">
      <c r="A463" s="14"/>
      <c r="B463" s="14"/>
      <c r="C463" s="14"/>
      <c r="D463" s="20"/>
      <c r="E463" s="14"/>
      <c r="F463" s="14"/>
      <c r="G463" s="14"/>
      <c r="H463" s="14"/>
      <c r="I463" s="14"/>
    </row>
    <row r="464" spans="1:9">
      <c r="A464" s="14"/>
      <c r="B464" s="14"/>
      <c r="C464" s="14"/>
      <c r="D464" s="20"/>
      <c r="E464" s="14"/>
      <c r="F464" s="14"/>
      <c r="G464" s="14"/>
      <c r="H464" s="14"/>
      <c r="I464" s="14"/>
    </row>
    <row r="465" spans="1:9">
      <c r="A465" s="14"/>
      <c r="B465" s="14"/>
      <c r="C465" s="14"/>
      <c r="D465" s="20"/>
      <c r="E465" s="14"/>
      <c r="F465" s="14"/>
      <c r="G465" s="14"/>
      <c r="H465" s="14"/>
      <c r="I465" s="14"/>
    </row>
    <row r="466" spans="1:9">
      <c r="A466" s="14"/>
      <c r="B466" s="14"/>
      <c r="C466" s="14"/>
      <c r="D466" s="20"/>
      <c r="E466" s="14"/>
      <c r="F466" s="14"/>
      <c r="G466" s="14"/>
      <c r="H466" s="14"/>
      <c r="I466" s="14"/>
    </row>
    <row r="467" spans="1:9">
      <c r="A467" s="14"/>
      <c r="B467" s="14"/>
      <c r="C467" s="14"/>
      <c r="D467" s="20"/>
      <c r="E467" s="14"/>
      <c r="F467" s="14"/>
      <c r="G467" s="14"/>
      <c r="H467" s="14"/>
      <c r="I467" s="14"/>
    </row>
    <row r="468" spans="1:9">
      <c r="A468" s="14"/>
      <c r="B468" s="14"/>
      <c r="C468" s="14"/>
      <c r="D468" s="20"/>
      <c r="E468" s="14"/>
      <c r="F468" s="14"/>
      <c r="G468" s="14"/>
      <c r="H468" s="14"/>
      <c r="I468" s="14"/>
    </row>
    <row r="469" spans="1:9">
      <c r="A469" s="14"/>
      <c r="B469" s="14"/>
      <c r="C469" s="14"/>
      <c r="D469" s="20"/>
      <c r="E469" s="14"/>
      <c r="F469" s="14"/>
      <c r="G469" s="14"/>
      <c r="H469" s="14"/>
      <c r="I469" s="14"/>
    </row>
    <row r="470" spans="1:9">
      <c r="A470" s="14"/>
      <c r="B470" s="14"/>
      <c r="C470" s="14"/>
      <c r="D470" s="20"/>
      <c r="E470" s="14"/>
      <c r="F470" s="14"/>
      <c r="G470" s="14"/>
      <c r="H470" s="14"/>
      <c r="I470" s="14"/>
    </row>
    <row r="471" spans="1:9">
      <c r="A471" s="14"/>
      <c r="B471" s="14"/>
      <c r="C471" s="14"/>
      <c r="D471" s="20"/>
      <c r="E471" s="14"/>
      <c r="F471" s="14"/>
      <c r="G471" s="14"/>
      <c r="H471" s="14"/>
      <c r="I471" s="14"/>
    </row>
    <row r="472" spans="1:9">
      <c r="A472" s="14"/>
      <c r="B472" s="14"/>
      <c r="C472" s="14"/>
      <c r="D472" s="20"/>
      <c r="E472" s="14"/>
      <c r="F472" s="14"/>
      <c r="G472" s="14"/>
      <c r="H472" s="14"/>
      <c r="I472" s="14"/>
    </row>
    <row r="473" spans="1:9">
      <c r="A473" s="14"/>
      <c r="B473" s="14"/>
      <c r="C473" s="14"/>
      <c r="D473" s="20"/>
      <c r="E473" s="14"/>
      <c r="F473" s="14"/>
      <c r="G473" s="14"/>
      <c r="H473" s="14"/>
      <c r="I473" s="14"/>
    </row>
    <row r="474" spans="1:9">
      <c r="A474" s="14"/>
      <c r="B474" s="14"/>
      <c r="C474" s="14"/>
      <c r="D474" s="20"/>
      <c r="E474" s="14"/>
      <c r="F474" s="14"/>
      <c r="G474" s="14"/>
      <c r="H474" s="14"/>
      <c r="I474" s="14"/>
    </row>
    <row r="475" spans="1:9">
      <c r="A475" s="14"/>
      <c r="B475" s="14"/>
      <c r="C475" s="14"/>
      <c r="D475" s="20"/>
      <c r="E475" s="14"/>
      <c r="F475" s="14"/>
      <c r="G475" s="14"/>
      <c r="H475" s="14"/>
      <c r="I475" s="14"/>
    </row>
    <row r="476" spans="1:9">
      <c r="A476" s="14"/>
      <c r="B476" s="14"/>
      <c r="C476" s="14"/>
      <c r="D476" s="20"/>
      <c r="E476" s="14"/>
      <c r="F476" s="14"/>
      <c r="G476" s="14"/>
      <c r="H476" s="14"/>
      <c r="I476" s="14"/>
    </row>
    <row r="477" spans="1:9">
      <c r="A477" s="14"/>
      <c r="B477" s="14"/>
      <c r="C477" s="14"/>
      <c r="D477" s="20"/>
      <c r="E477" s="14"/>
      <c r="F477" s="14"/>
      <c r="G477" s="14"/>
      <c r="H477" s="14"/>
      <c r="I477" s="14"/>
    </row>
    <row r="478" spans="1:9">
      <c r="A478" s="14"/>
      <c r="B478" s="14"/>
      <c r="C478" s="14"/>
      <c r="D478" s="20"/>
      <c r="E478" s="14"/>
      <c r="F478" s="14"/>
      <c r="G478" s="14"/>
      <c r="H478" s="14"/>
      <c r="I478" s="14"/>
    </row>
    <row r="479" spans="1:9">
      <c r="A479" s="14"/>
      <c r="B479" s="14"/>
      <c r="C479" s="14"/>
      <c r="D479" s="20"/>
      <c r="E479" s="14"/>
      <c r="F479" s="14"/>
      <c r="G479" s="14"/>
      <c r="H479" s="14"/>
      <c r="I479" s="14"/>
    </row>
    <row r="480" spans="1:9">
      <c r="A480" s="14"/>
      <c r="B480" s="14"/>
      <c r="C480" s="14"/>
      <c r="D480" s="20"/>
      <c r="E480" s="14"/>
      <c r="F480" s="14"/>
      <c r="G480" s="14"/>
      <c r="H480" s="14"/>
      <c r="I480" s="14"/>
    </row>
    <row r="481" spans="1:9">
      <c r="A481" s="14"/>
      <c r="B481" s="14"/>
      <c r="C481" s="14"/>
      <c r="D481" s="20"/>
      <c r="E481" s="14"/>
      <c r="F481" s="14"/>
      <c r="G481" s="14"/>
      <c r="H481" s="14"/>
      <c r="I481" s="14"/>
    </row>
    <row r="482" spans="1:9">
      <c r="A482" s="14"/>
      <c r="B482" s="14"/>
      <c r="C482" s="14"/>
      <c r="D482" s="20"/>
      <c r="E482" s="14"/>
      <c r="F482" s="14"/>
      <c r="G482" s="14"/>
      <c r="H482" s="14"/>
      <c r="I482" s="14"/>
    </row>
    <row r="483" spans="1:9">
      <c r="A483" s="14"/>
      <c r="B483" s="14"/>
      <c r="C483" s="14"/>
      <c r="D483" s="20"/>
      <c r="E483" s="14"/>
      <c r="F483" s="14"/>
      <c r="G483" s="14"/>
      <c r="H483" s="14"/>
      <c r="I483" s="14"/>
    </row>
    <row r="484" spans="1:9">
      <c r="A484" s="14"/>
      <c r="B484" s="14"/>
      <c r="C484" s="14"/>
      <c r="D484" s="20"/>
      <c r="E484" s="14"/>
      <c r="F484" s="14"/>
      <c r="G484" s="14"/>
      <c r="H484" s="14"/>
      <c r="I484" s="14"/>
    </row>
    <row r="485" spans="1:9">
      <c r="A485" s="14"/>
      <c r="B485" s="14"/>
      <c r="C485" s="14"/>
      <c r="D485" s="20"/>
      <c r="E485" s="14"/>
      <c r="F485" s="14"/>
      <c r="G485" s="14"/>
      <c r="H485" s="14"/>
      <c r="I485" s="14"/>
    </row>
    <row r="486" spans="1:9">
      <c r="A486" s="14"/>
      <c r="B486" s="14"/>
      <c r="C486" s="14"/>
      <c r="D486" s="20"/>
      <c r="E486" s="14"/>
      <c r="F486" s="14"/>
      <c r="G486" s="14"/>
      <c r="H486" s="14"/>
      <c r="I486" s="14"/>
    </row>
    <row r="487" spans="1:9">
      <c r="A487" s="14"/>
      <c r="B487" s="14"/>
      <c r="C487" s="14"/>
      <c r="D487" s="20"/>
      <c r="E487" s="14"/>
      <c r="F487" s="14"/>
      <c r="G487" s="14"/>
      <c r="H487" s="14"/>
      <c r="I487" s="14"/>
    </row>
    <row r="488" spans="1:9">
      <c r="A488" s="14"/>
      <c r="B488" s="14"/>
      <c r="C488" s="14"/>
      <c r="D488" s="20"/>
      <c r="E488" s="14"/>
      <c r="F488" s="14"/>
      <c r="G488" s="14"/>
      <c r="H488" s="14"/>
      <c r="I488" s="14"/>
    </row>
    <row r="489" spans="1:9">
      <c r="A489" s="14"/>
      <c r="B489" s="14"/>
      <c r="C489" s="14"/>
      <c r="D489" s="20"/>
      <c r="E489" s="14"/>
      <c r="F489" s="14"/>
      <c r="G489" s="14"/>
      <c r="H489" s="14"/>
      <c r="I489" s="14"/>
    </row>
    <row r="490" spans="1:9">
      <c r="A490" s="14"/>
      <c r="B490" s="14"/>
      <c r="C490" s="14"/>
      <c r="D490" s="20"/>
      <c r="E490" s="14"/>
      <c r="F490" s="14"/>
      <c r="G490" s="14"/>
      <c r="H490" s="14"/>
      <c r="I490" s="14"/>
    </row>
    <row r="491" spans="1:9">
      <c r="A491" s="14"/>
      <c r="B491" s="14"/>
      <c r="C491" s="14"/>
      <c r="D491" s="20"/>
      <c r="E491" s="14"/>
      <c r="F491" s="14"/>
      <c r="G491" s="14"/>
      <c r="H491" s="14"/>
      <c r="I491" s="14"/>
    </row>
    <row r="492" spans="1:9">
      <c r="A492" s="14"/>
      <c r="B492" s="14"/>
      <c r="C492" s="14"/>
      <c r="D492" s="20"/>
      <c r="E492" s="14"/>
      <c r="F492" s="14"/>
      <c r="G492" s="14"/>
      <c r="H492" s="14"/>
      <c r="I492" s="14"/>
    </row>
    <row r="493" spans="1:9">
      <c r="A493" s="14"/>
      <c r="B493" s="14"/>
      <c r="C493" s="14"/>
      <c r="D493" s="20"/>
      <c r="E493" s="14"/>
      <c r="F493" s="14"/>
      <c r="G493" s="14"/>
      <c r="H493" s="14"/>
      <c r="I493" s="14"/>
    </row>
    <row r="494" spans="1:9">
      <c r="A494" s="14"/>
      <c r="B494" s="14"/>
      <c r="C494" s="14"/>
      <c r="D494" s="20"/>
      <c r="E494" s="14"/>
      <c r="F494" s="14"/>
      <c r="G494" s="14"/>
      <c r="H494" s="14"/>
      <c r="I494" s="14"/>
    </row>
    <row r="495" spans="1:9">
      <c r="A495" s="14"/>
      <c r="B495" s="14"/>
      <c r="C495" s="14"/>
      <c r="D495" s="20"/>
      <c r="E495" s="14"/>
      <c r="F495" s="14"/>
      <c r="G495" s="14"/>
      <c r="H495" s="14"/>
      <c r="I495" s="14"/>
    </row>
    <row r="496" spans="1:9">
      <c r="A496" s="14"/>
      <c r="B496" s="14"/>
      <c r="C496" s="14"/>
      <c r="D496" s="20"/>
      <c r="E496" s="14"/>
      <c r="F496" s="14"/>
      <c r="G496" s="14"/>
      <c r="H496" s="14"/>
      <c r="I496" s="14"/>
    </row>
    <row r="497" spans="1:9">
      <c r="A497" s="14"/>
      <c r="B497" s="14"/>
      <c r="C497" s="14"/>
      <c r="D497" s="20"/>
      <c r="E497" s="14"/>
      <c r="F497" s="14"/>
      <c r="G497" s="14"/>
      <c r="H497" s="14"/>
      <c r="I497" s="14"/>
    </row>
    <row r="498" spans="1:9">
      <c r="A498" s="14"/>
      <c r="B498" s="14"/>
      <c r="C498" s="14"/>
      <c r="D498" s="20"/>
      <c r="E498" s="14"/>
      <c r="F498" s="14"/>
      <c r="G498" s="14"/>
      <c r="H498" s="14"/>
      <c r="I498" s="14"/>
    </row>
    <row r="499" spans="1:9">
      <c r="A499" s="14"/>
      <c r="B499" s="14"/>
      <c r="C499" s="14"/>
      <c r="D499" s="20"/>
      <c r="E499" s="14"/>
      <c r="F499" s="14"/>
      <c r="G499" s="14"/>
      <c r="H499" s="14"/>
      <c r="I499" s="14"/>
    </row>
    <row r="500" spans="1:9">
      <c r="A500" s="14"/>
      <c r="B500" s="14"/>
      <c r="C500" s="14"/>
      <c r="D500" s="20"/>
      <c r="E500" s="14"/>
      <c r="F500" s="14"/>
      <c r="G500" s="14"/>
      <c r="H500" s="14"/>
      <c r="I500" s="14"/>
    </row>
    <row r="501" spans="1:9">
      <c r="A501" s="14"/>
      <c r="B501" s="14"/>
      <c r="C501" s="14"/>
      <c r="D501" s="20"/>
      <c r="E501" s="14"/>
      <c r="F501" s="14"/>
      <c r="G501" s="14"/>
      <c r="H501" s="14"/>
      <c r="I501" s="14"/>
    </row>
    <row r="502" spans="1:9">
      <c r="A502" s="14"/>
      <c r="B502" s="14"/>
      <c r="C502" s="14"/>
      <c r="D502" s="20"/>
      <c r="E502" s="14"/>
      <c r="F502" s="14"/>
      <c r="G502" s="14"/>
      <c r="H502" s="14"/>
      <c r="I502" s="14"/>
    </row>
    <row r="503" spans="1:9">
      <c r="A503" s="14"/>
      <c r="B503" s="14"/>
      <c r="C503" s="14"/>
      <c r="D503" s="20"/>
      <c r="E503" s="14"/>
      <c r="F503" s="14"/>
      <c r="G503" s="14"/>
      <c r="H503" s="14"/>
      <c r="I503" s="14"/>
    </row>
    <row r="504" spans="1:9">
      <c r="A504" s="14"/>
      <c r="B504" s="14"/>
      <c r="C504" s="14"/>
      <c r="D504" s="20"/>
      <c r="E504" s="14"/>
      <c r="F504" s="14"/>
      <c r="G504" s="14"/>
      <c r="H504" s="14"/>
      <c r="I504" s="14"/>
    </row>
    <row r="505" spans="1:9">
      <c r="A505" s="14"/>
      <c r="B505" s="14"/>
      <c r="C505" s="14"/>
      <c r="D505" s="20"/>
      <c r="E505" s="14"/>
      <c r="F505" s="14"/>
      <c r="G505" s="14"/>
      <c r="H505" s="14"/>
      <c r="I505" s="14"/>
    </row>
    <row r="506" spans="1:9">
      <c r="A506" s="14"/>
      <c r="B506" s="14"/>
      <c r="C506" s="14"/>
      <c r="D506" s="20"/>
      <c r="E506" s="14"/>
      <c r="F506" s="14"/>
      <c r="G506" s="14"/>
      <c r="H506" s="14"/>
      <c r="I506" s="14"/>
    </row>
    <row r="507" spans="1:9">
      <c r="A507" s="14"/>
      <c r="B507" s="14"/>
      <c r="C507" s="14"/>
      <c r="D507" s="20"/>
      <c r="E507" s="14"/>
      <c r="F507" s="14"/>
      <c r="G507" s="14"/>
      <c r="H507" s="14"/>
      <c r="I507" s="14"/>
    </row>
    <row r="508" spans="1:9">
      <c r="A508" s="14"/>
      <c r="B508" s="14"/>
      <c r="C508" s="14"/>
      <c r="D508" s="20"/>
      <c r="E508" s="14"/>
      <c r="F508" s="14"/>
      <c r="G508" s="14"/>
      <c r="H508" s="14"/>
      <c r="I508" s="14"/>
    </row>
    <row r="509" spans="1:9">
      <c r="A509" s="14"/>
      <c r="B509" s="14"/>
      <c r="C509" s="14"/>
      <c r="D509" s="20"/>
      <c r="E509" s="14"/>
      <c r="F509" s="14"/>
      <c r="G509" s="14"/>
      <c r="H509" s="14"/>
      <c r="I509" s="14"/>
    </row>
    <row r="510" spans="1:9">
      <c r="A510" s="14"/>
      <c r="B510" s="14"/>
      <c r="C510" s="14"/>
      <c r="D510" s="20"/>
      <c r="E510" s="14"/>
      <c r="F510" s="14"/>
      <c r="G510" s="14"/>
      <c r="H510" s="14"/>
      <c r="I510" s="14"/>
    </row>
    <row r="511" spans="1:9">
      <c r="A511" s="14"/>
      <c r="B511" s="14"/>
      <c r="C511" s="14"/>
      <c r="D511" s="20"/>
      <c r="E511" s="14"/>
      <c r="F511" s="14"/>
      <c r="G511" s="14"/>
      <c r="H511" s="14"/>
      <c r="I511" s="14"/>
    </row>
    <row r="512" spans="1:9">
      <c r="A512" s="14"/>
      <c r="B512" s="14"/>
      <c r="C512" s="14"/>
      <c r="D512" s="20"/>
      <c r="E512" s="14"/>
      <c r="F512" s="14"/>
      <c r="G512" s="14"/>
      <c r="H512" s="14"/>
      <c r="I512" s="14"/>
    </row>
    <row r="513" spans="1:9">
      <c r="A513" s="14"/>
      <c r="B513" s="14"/>
      <c r="C513" s="14"/>
      <c r="D513" s="20"/>
      <c r="E513" s="14"/>
      <c r="F513" s="14"/>
      <c r="G513" s="14"/>
      <c r="H513" s="14"/>
      <c r="I513" s="14"/>
    </row>
    <row r="514" spans="1:9">
      <c r="A514" s="14"/>
      <c r="B514" s="14"/>
      <c r="C514" s="14"/>
      <c r="D514" s="20"/>
      <c r="E514" s="14"/>
      <c r="F514" s="14"/>
      <c r="G514" s="14"/>
      <c r="H514" s="14"/>
      <c r="I514" s="14"/>
    </row>
    <row r="515" spans="1:9">
      <c r="A515" s="14"/>
      <c r="B515" s="14"/>
      <c r="C515" s="14"/>
      <c r="D515" s="20"/>
      <c r="E515" s="14"/>
      <c r="F515" s="14"/>
      <c r="G515" s="14"/>
      <c r="H515" s="14"/>
      <c r="I515" s="14"/>
    </row>
    <row r="516" spans="1:9">
      <c r="A516" s="14"/>
      <c r="B516" s="14"/>
      <c r="C516" s="14"/>
      <c r="D516" s="20"/>
      <c r="E516" s="14"/>
      <c r="F516" s="14"/>
      <c r="G516" s="14"/>
      <c r="H516" s="14"/>
      <c r="I516" s="14"/>
    </row>
    <row r="517" spans="1:9">
      <c r="A517" s="14"/>
      <c r="B517" s="14"/>
      <c r="C517" s="14"/>
      <c r="D517" s="20"/>
      <c r="E517" s="14"/>
      <c r="F517" s="14"/>
      <c r="G517" s="14"/>
      <c r="H517" s="14"/>
      <c r="I517" s="14"/>
    </row>
    <row r="518" spans="1:9">
      <c r="A518" s="14"/>
      <c r="B518" s="14"/>
      <c r="C518" s="14"/>
      <c r="D518" s="20"/>
      <c r="E518" s="14"/>
      <c r="F518" s="14"/>
      <c r="G518" s="14"/>
      <c r="H518" s="14"/>
      <c r="I518" s="14"/>
    </row>
    <row r="519" spans="1:9">
      <c r="A519" s="14"/>
      <c r="B519" s="14"/>
      <c r="C519" s="14"/>
      <c r="D519" s="20"/>
      <c r="E519" s="14"/>
      <c r="F519" s="14"/>
      <c r="G519" s="14"/>
      <c r="H519" s="14"/>
      <c r="I519" s="14"/>
    </row>
    <row r="520" spans="1:9">
      <c r="A520" s="14"/>
      <c r="B520" s="14"/>
      <c r="C520" s="14"/>
      <c r="D520" s="20"/>
      <c r="E520" s="14"/>
      <c r="F520" s="14"/>
      <c r="G520" s="14"/>
      <c r="H520" s="14"/>
      <c r="I520" s="14"/>
    </row>
    <row r="521" spans="1:9">
      <c r="A521" s="14"/>
      <c r="B521" s="14"/>
      <c r="C521" s="14"/>
      <c r="D521" s="20"/>
      <c r="E521" s="14"/>
      <c r="F521" s="14"/>
      <c r="G521" s="14"/>
      <c r="H521" s="14"/>
      <c r="I521" s="14"/>
    </row>
    <row r="522" spans="1:9">
      <c r="A522" s="14"/>
      <c r="B522" s="14"/>
      <c r="C522" s="14"/>
      <c r="D522" s="20"/>
      <c r="E522" s="14"/>
      <c r="F522" s="14"/>
      <c r="G522" s="14"/>
      <c r="H522" s="14"/>
      <c r="I522" s="14"/>
    </row>
    <row r="523" spans="1:9">
      <c r="A523" s="14"/>
      <c r="B523" s="14"/>
      <c r="C523" s="14"/>
      <c r="D523" s="20"/>
      <c r="E523" s="14"/>
      <c r="F523" s="14"/>
      <c r="G523" s="14"/>
      <c r="H523" s="14"/>
      <c r="I523" s="14"/>
    </row>
    <row r="524" spans="1:9">
      <c r="A524" s="14"/>
      <c r="B524" s="14"/>
      <c r="C524" s="14"/>
      <c r="D524" s="20"/>
      <c r="E524" s="14"/>
      <c r="F524" s="14"/>
      <c r="G524" s="14"/>
      <c r="H524" s="14"/>
      <c r="I524" s="14"/>
    </row>
    <row r="525" spans="1:9">
      <c r="A525" s="14"/>
      <c r="B525" s="14"/>
      <c r="C525" s="14"/>
      <c r="D525" s="20"/>
      <c r="E525" s="14"/>
      <c r="F525" s="14"/>
      <c r="G525" s="14"/>
      <c r="H525" s="14"/>
      <c r="I525" s="14"/>
    </row>
    <row r="526" spans="1:9">
      <c r="A526" s="14"/>
      <c r="B526" s="14"/>
      <c r="C526" s="14"/>
      <c r="D526" s="20"/>
      <c r="E526" s="14"/>
      <c r="F526" s="14"/>
      <c r="G526" s="14"/>
      <c r="H526" s="14"/>
      <c r="I526" s="14"/>
    </row>
    <row r="527" spans="1:9">
      <c r="A527" s="14"/>
      <c r="B527" s="14"/>
      <c r="C527" s="14"/>
      <c r="D527" s="20"/>
      <c r="E527" s="14"/>
      <c r="F527" s="14"/>
      <c r="G527" s="14"/>
      <c r="H527" s="14"/>
      <c r="I527" s="14"/>
    </row>
    <row r="528" spans="1:9">
      <c r="A528" s="14"/>
      <c r="B528" s="14"/>
      <c r="C528" s="14"/>
      <c r="D528" s="20"/>
      <c r="E528" s="14"/>
      <c r="F528" s="14"/>
      <c r="G528" s="14"/>
      <c r="H528" s="14"/>
      <c r="I528" s="14"/>
    </row>
    <row r="529" spans="1:9">
      <c r="A529" s="14"/>
      <c r="B529" s="14"/>
      <c r="C529" s="14"/>
      <c r="D529" s="20"/>
      <c r="E529" s="14"/>
      <c r="F529" s="14"/>
      <c r="G529" s="14"/>
      <c r="H529" s="14"/>
      <c r="I529" s="14"/>
    </row>
    <row r="530" spans="1:9">
      <c r="A530" s="14"/>
      <c r="B530" s="14"/>
      <c r="C530" s="14"/>
      <c r="D530" s="20"/>
      <c r="E530" s="14"/>
      <c r="F530" s="14"/>
      <c r="G530" s="14"/>
      <c r="H530" s="14"/>
      <c r="I530" s="14"/>
    </row>
    <row r="531" spans="1:9">
      <c r="A531" s="14"/>
      <c r="B531" s="14"/>
      <c r="C531" s="14"/>
      <c r="D531" s="20"/>
      <c r="E531" s="14"/>
      <c r="F531" s="14"/>
      <c r="G531" s="14"/>
      <c r="H531" s="14"/>
      <c r="I531" s="14"/>
    </row>
    <row r="532" spans="1:9">
      <c r="A532" s="14"/>
      <c r="B532" s="14"/>
      <c r="C532" s="14"/>
      <c r="D532" s="20"/>
      <c r="E532" s="14"/>
      <c r="F532" s="14"/>
      <c r="G532" s="14"/>
      <c r="H532" s="14"/>
      <c r="I532" s="14"/>
    </row>
    <row r="533" spans="1:9">
      <c r="A533" s="14"/>
      <c r="B533" s="14"/>
      <c r="C533" s="14"/>
      <c r="D533" s="20"/>
      <c r="E533" s="14"/>
      <c r="F533" s="14"/>
      <c r="G533" s="14"/>
      <c r="H533" s="14"/>
      <c r="I533" s="14"/>
    </row>
    <row r="534" spans="1:9">
      <c r="A534" s="14"/>
      <c r="B534" s="14"/>
      <c r="C534" s="14"/>
      <c r="D534" s="20"/>
      <c r="E534" s="14"/>
      <c r="F534" s="14"/>
      <c r="G534" s="14"/>
      <c r="H534" s="14"/>
      <c r="I534" s="14"/>
    </row>
    <row r="535" spans="1:9">
      <c r="A535" s="14"/>
      <c r="B535" s="14"/>
      <c r="C535" s="14"/>
      <c r="D535" s="20"/>
      <c r="E535" s="14"/>
      <c r="F535" s="14"/>
      <c r="G535" s="14"/>
      <c r="H535" s="14"/>
      <c r="I535" s="14"/>
    </row>
    <row r="536" spans="1:9">
      <c r="A536" s="14"/>
      <c r="B536" s="14"/>
      <c r="C536" s="14"/>
      <c r="D536" s="20"/>
      <c r="E536" s="14"/>
      <c r="F536" s="14"/>
      <c r="G536" s="14"/>
      <c r="H536" s="14"/>
      <c r="I536" s="14"/>
    </row>
    <row r="537" spans="1:9">
      <c r="A537" s="14"/>
      <c r="B537" s="14"/>
      <c r="C537" s="14"/>
      <c r="D537" s="20"/>
      <c r="E537" s="14"/>
      <c r="F537" s="14"/>
      <c r="G537" s="14"/>
      <c r="H537" s="14"/>
      <c r="I537" s="14"/>
    </row>
    <row r="538" spans="1:9">
      <c r="A538" s="14"/>
      <c r="B538" s="14"/>
      <c r="C538" s="14"/>
      <c r="D538" s="20"/>
      <c r="E538" s="14"/>
      <c r="F538" s="14"/>
      <c r="G538" s="14"/>
      <c r="H538" s="14"/>
      <c r="I538" s="14"/>
    </row>
    <row r="539" spans="1:9">
      <c r="A539" s="14"/>
      <c r="B539" s="14"/>
      <c r="C539" s="14"/>
      <c r="D539" s="20"/>
      <c r="E539" s="14"/>
      <c r="F539" s="14"/>
      <c r="G539" s="14"/>
      <c r="H539" s="14"/>
      <c r="I539" s="14"/>
    </row>
    <row r="540" spans="1:9">
      <c r="A540" s="14"/>
      <c r="B540" s="14"/>
      <c r="C540" s="14"/>
      <c r="D540" s="20"/>
      <c r="E540" s="14"/>
      <c r="F540" s="14"/>
      <c r="G540" s="14"/>
      <c r="H540" s="14"/>
      <c r="I540" s="14"/>
    </row>
    <row r="541" spans="1:9">
      <c r="A541" s="14"/>
      <c r="B541" s="14"/>
      <c r="C541" s="14"/>
      <c r="D541" s="20"/>
      <c r="E541" s="14"/>
      <c r="F541" s="14"/>
      <c r="G541" s="14"/>
      <c r="H541" s="14"/>
      <c r="I541" s="14"/>
    </row>
    <row r="542" spans="1:9">
      <c r="A542" s="14"/>
      <c r="B542" s="14"/>
      <c r="C542" s="14"/>
      <c r="D542" s="20"/>
      <c r="E542" s="14"/>
      <c r="F542" s="14"/>
      <c r="G542" s="14"/>
      <c r="H542" s="14"/>
      <c r="I542" s="14"/>
    </row>
    <row r="543" spans="1:9">
      <c r="A543" s="14"/>
      <c r="B543" s="14"/>
      <c r="C543" s="14"/>
      <c r="D543" s="20"/>
      <c r="E543" s="14"/>
      <c r="F543" s="14"/>
      <c r="G543" s="14"/>
      <c r="H543" s="14"/>
      <c r="I543" s="14"/>
    </row>
    <row r="544" spans="1:9">
      <c r="A544" s="14"/>
      <c r="B544" s="14"/>
      <c r="C544" s="14"/>
      <c r="D544" s="20"/>
      <c r="E544" s="14"/>
      <c r="F544" s="14"/>
      <c r="G544" s="14"/>
      <c r="H544" s="14"/>
      <c r="I544" s="14"/>
    </row>
    <row r="545" spans="1:9">
      <c r="A545" s="14"/>
      <c r="B545" s="14"/>
      <c r="C545" s="14"/>
      <c r="D545" s="20"/>
      <c r="E545" s="14"/>
      <c r="F545" s="14"/>
      <c r="G545" s="14"/>
      <c r="H545" s="14"/>
      <c r="I545" s="14"/>
    </row>
    <row r="546" spans="1:9">
      <c r="A546" s="14"/>
      <c r="B546" s="14"/>
      <c r="C546" s="14"/>
      <c r="D546" s="20"/>
      <c r="E546" s="14"/>
      <c r="F546" s="14"/>
      <c r="G546" s="14"/>
      <c r="H546" s="14"/>
      <c r="I546" s="14"/>
    </row>
    <row r="547" spans="1:9">
      <c r="A547" s="14"/>
      <c r="B547" s="14"/>
      <c r="C547" s="14"/>
      <c r="D547" s="20"/>
      <c r="E547" s="14"/>
      <c r="F547" s="14"/>
      <c r="G547" s="14"/>
      <c r="H547" s="14"/>
      <c r="I547" s="14"/>
    </row>
    <row r="548" spans="1:9">
      <c r="A548" s="14"/>
      <c r="B548" s="14"/>
      <c r="C548" s="14"/>
      <c r="D548" s="20"/>
      <c r="E548" s="14"/>
      <c r="F548" s="14"/>
      <c r="G548" s="14"/>
      <c r="H548" s="14"/>
      <c r="I548" s="14"/>
    </row>
    <row r="549" spans="1:9">
      <c r="A549" s="14"/>
      <c r="B549" s="14"/>
      <c r="C549" s="14"/>
      <c r="D549" s="20"/>
      <c r="E549" s="14"/>
      <c r="F549" s="14"/>
      <c r="G549" s="14"/>
      <c r="H549" s="14"/>
      <c r="I549" s="14"/>
    </row>
    <row r="550" spans="1:9">
      <c r="A550" s="14"/>
      <c r="B550" s="14"/>
      <c r="C550" s="14"/>
      <c r="D550" s="20"/>
      <c r="E550" s="14"/>
      <c r="F550" s="14"/>
      <c r="G550" s="14"/>
      <c r="H550" s="14"/>
      <c r="I550" s="14"/>
    </row>
    <row r="551" spans="1:9">
      <c r="A551" s="14"/>
      <c r="B551" s="14"/>
      <c r="C551" s="14"/>
      <c r="D551" s="20"/>
      <c r="E551" s="14"/>
      <c r="F551" s="14"/>
      <c r="G551" s="14"/>
      <c r="H551" s="14"/>
      <c r="I551" s="14"/>
    </row>
    <row r="552" spans="1:9">
      <c r="A552" s="14"/>
      <c r="B552" s="14"/>
      <c r="C552" s="14"/>
      <c r="D552" s="20"/>
      <c r="E552" s="14"/>
      <c r="F552" s="14"/>
      <c r="G552" s="14"/>
      <c r="H552" s="14"/>
      <c r="I552" s="14"/>
    </row>
    <row r="553" spans="1:9">
      <c r="A553" s="14"/>
      <c r="B553" s="14"/>
      <c r="C553" s="14"/>
      <c r="D553" s="20"/>
      <c r="E553" s="14"/>
      <c r="F553" s="14"/>
      <c r="G553" s="14"/>
      <c r="H553" s="14"/>
      <c r="I553" s="14"/>
    </row>
    <row r="554" spans="1:9">
      <c r="A554" s="14"/>
      <c r="B554" s="14"/>
      <c r="C554" s="14"/>
      <c r="D554" s="20"/>
      <c r="E554" s="14"/>
      <c r="F554" s="14"/>
      <c r="G554" s="14"/>
      <c r="H554" s="14"/>
      <c r="I554" s="14"/>
    </row>
    <row r="555" spans="1:9">
      <c r="A555" s="14"/>
      <c r="B555" s="14"/>
      <c r="C555" s="14"/>
      <c r="D555" s="20"/>
      <c r="E555" s="14"/>
      <c r="F555" s="14"/>
      <c r="G555" s="14"/>
      <c r="H555" s="14"/>
      <c r="I555" s="14"/>
    </row>
    <row r="556" spans="1:9">
      <c r="A556" s="14"/>
      <c r="B556" s="14"/>
      <c r="C556" s="14"/>
      <c r="D556" s="20"/>
      <c r="E556" s="14"/>
      <c r="F556" s="14"/>
      <c r="G556" s="14"/>
      <c r="H556" s="14"/>
      <c r="I556" s="14"/>
    </row>
    <row r="557" spans="1:9">
      <c r="A557" s="14"/>
      <c r="B557" s="14"/>
      <c r="C557" s="14"/>
      <c r="D557" s="20"/>
      <c r="E557" s="14"/>
      <c r="F557" s="14"/>
      <c r="G557" s="14"/>
      <c r="H557" s="14"/>
      <c r="I557" s="14"/>
    </row>
    <row r="558" spans="1:9">
      <c r="A558" s="14"/>
      <c r="B558" s="14"/>
      <c r="C558" s="14"/>
      <c r="D558" s="20"/>
      <c r="E558" s="14"/>
      <c r="F558" s="14"/>
      <c r="G558" s="14"/>
      <c r="H558" s="14"/>
      <c r="I558" s="14"/>
    </row>
    <row r="559" spans="1:9">
      <c r="A559" s="14"/>
      <c r="B559" s="14"/>
      <c r="C559" s="14"/>
      <c r="D559" s="20"/>
      <c r="E559" s="14"/>
      <c r="F559" s="14"/>
      <c r="G559" s="14"/>
      <c r="H559" s="14"/>
      <c r="I559" s="14"/>
    </row>
    <row r="560" spans="1:9">
      <c r="A560" s="14"/>
      <c r="B560" s="14"/>
      <c r="C560" s="14"/>
      <c r="D560" s="20"/>
      <c r="E560" s="14"/>
      <c r="F560" s="14"/>
      <c r="G560" s="14"/>
      <c r="H560" s="14"/>
      <c r="I560" s="14"/>
    </row>
    <row r="561" spans="1:9">
      <c r="A561" s="14"/>
      <c r="B561" s="14"/>
      <c r="C561" s="14"/>
      <c r="D561" s="20"/>
      <c r="E561" s="14"/>
      <c r="F561" s="14"/>
      <c r="G561" s="14"/>
      <c r="H561" s="14"/>
      <c r="I561" s="14"/>
    </row>
    <row r="562" spans="1:9">
      <c r="A562" s="14"/>
      <c r="B562" s="14"/>
      <c r="C562" s="14"/>
      <c r="D562" s="20"/>
      <c r="E562" s="14"/>
      <c r="F562" s="14"/>
      <c r="G562" s="14"/>
      <c r="H562" s="14"/>
      <c r="I562" s="14"/>
    </row>
    <row r="563" spans="1:9">
      <c r="A563" s="14"/>
      <c r="B563" s="14"/>
      <c r="C563" s="14"/>
      <c r="D563" s="20"/>
      <c r="E563" s="14"/>
      <c r="F563" s="14"/>
      <c r="G563" s="14"/>
      <c r="H563" s="14"/>
      <c r="I563" s="14"/>
    </row>
    <row r="564" spans="1:9">
      <c r="A564" s="14"/>
      <c r="B564" s="14"/>
      <c r="C564" s="14"/>
      <c r="D564" s="20"/>
      <c r="E564" s="14"/>
      <c r="F564" s="14"/>
      <c r="G564" s="14"/>
      <c r="H564" s="14"/>
      <c r="I564" s="14"/>
    </row>
    <row r="565" spans="1:9">
      <c r="A565" s="14"/>
      <c r="B565" s="14"/>
      <c r="C565" s="14"/>
      <c r="D565" s="20"/>
      <c r="E565" s="14"/>
      <c r="F565" s="14"/>
      <c r="G565" s="14"/>
      <c r="H565" s="14"/>
      <c r="I565" s="14"/>
    </row>
    <row r="566" spans="1:9">
      <c r="A566" s="14"/>
      <c r="B566" s="14"/>
      <c r="C566" s="14"/>
      <c r="D566" s="20"/>
      <c r="E566" s="14"/>
      <c r="F566" s="14"/>
      <c r="G566" s="14"/>
      <c r="H566" s="14"/>
      <c r="I566" s="14"/>
    </row>
    <row r="567" spans="1:9">
      <c r="A567" s="14"/>
      <c r="B567" s="14"/>
      <c r="C567" s="14"/>
      <c r="D567" s="20"/>
      <c r="E567" s="14"/>
      <c r="F567" s="14"/>
      <c r="G567" s="14"/>
      <c r="H567" s="14"/>
      <c r="I567" s="14"/>
    </row>
    <row r="568" spans="1:9">
      <c r="A568" s="14"/>
      <c r="B568" s="14"/>
      <c r="C568" s="14"/>
      <c r="D568" s="20"/>
      <c r="E568" s="14"/>
      <c r="F568" s="14"/>
      <c r="G568" s="14"/>
      <c r="H568" s="14"/>
      <c r="I568" s="14"/>
    </row>
    <row r="569" spans="1:9">
      <c r="A569" s="14"/>
      <c r="B569" s="14"/>
      <c r="C569" s="14"/>
      <c r="D569" s="20"/>
      <c r="E569" s="14"/>
      <c r="F569" s="14"/>
      <c r="G569" s="14"/>
      <c r="H569" s="14"/>
      <c r="I569" s="14"/>
    </row>
    <row r="570" spans="1:9">
      <c r="A570" s="14"/>
      <c r="B570" s="14"/>
      <c r="C570" s="14"/>
      <c r="D570" s="20"/>
      <c r="E570" s="14"/>
      <c r="F570" s="14"/>
      <c r="G570" s="14"/>
      <c r="H570" s="14"/>
      <c r="I570" s="14"/>
    </row>
    <row r="571" spans="1:9">
      <c r="A571" s="14"/>
      <c r="B571" s="14"/>
      <c r="C571" s="14"/>
      <c r="D571" s="20"/>
      <c r="E571" s="14"/>
      <c r="F571" s="14"/>
      <c r="G571" s="14"/>
      <c r="H571" s="14"/>
      <c r="I571" s="14"/>
    </row>
    <row r="572" spans="1:9">
      <c r="A572" s="14"/>
      <c r="B572" s="14"/>
      <c r="C572" s="14"/>
      <c r="D572" s="20"/>
      <c r="E572" s="14"/>
      <c r="F572" s="14"/>
      <c r="G572" s="14"/>
      <c r="H572" s="14"/>
      <c r="I572" s="14"/>
    </row>
    <row r="573" spans="1:9">
      <c r="A573" s="14"/>
      <c r="B573" s="14"/>
      <c r="C573" s="14"/>
      <c r="D573" s="20"/>
      <c r="E573" s="14"/>
      <c r="F573" s="14"/>
      <c r="G573" s="14"/>
      <c r="H573" s="14"/>
      <c r="I573" s="14"/>
    </row>
    <row r="574" spans="1:9">
      <c r="A574" s="14"/>
      <c r="B574" s="14"/>
      <c r="C574" s="14"/>
      <c r="D574" s="20"/>
      <c r="E574" s="14"/>
      <c r="F574" s="14"/>
      <c r="G574" s="14"/>
      <c r="H574" s="14"/>
      <c r="I574" s="14"/>
    </row>
    <row r="575" spans="1:9">
      <c r="A575" s="14"/>
      <c r="B575" s="14"/>
      <c r="C575" s="14"/>
      <c r="D575" s="20"/>
      <c r="E575" s="14"/>
      <c r="F575" s="14"/>
      <c r="G575" s="14"/>
      <c r="H575" s="14"/>
      <c r="I575" s="14"/>
    </row>
    <row r="576" spans="1:9">
      <c r="A576" s="14"/>
      <c r="B576" s="14"/>
      <c r="C576" s="14"/>
      <c r="D576" s="20"/>
      <c r="E576" s="14"/>
      <c r="F576" s="14"/>
      <c r="G576" s="14"/>
      <c r="H576" s="14"/>
      <c r="I576" s="14"/>
    </row>
    <row r="577" spans="1:9">
      <c r="A577" s="14"/>
      <c r="B577" s="14"/>
      <c r="C577" s="14"/>
      <c r="D577" s="20"/>
      <c r="E577" s="14"/>
      <c r="F577" s="14"/>
      <c r="G577" s="14"/>
      <c r="H577" s="14"/>
      <c r="I577" s="14"/>
    </row>
    <row r="578" spans="1:9">
      <c r="A578" s="14"/>
      <c r="B578" s="14"/>
      <c r="C578" s="14"/>
      <c r="D578" s="20"/>
      <c r="E578" s="14"/>
      <c r="F578" s="14"/>
      <c r="G578" s="14"/>
      <c r="H578" s="14"/>
      <c r="I578" s="14"/>
    </row>
    <row r="579" spans="1:9">
      <c r="A579" s="14"/>
      <c r="B579" s="14"/>
      <c r="C579" s="14"/>
      <c r="D579" s="20"/>
      <c r="E579" s="14"/>
      <c r="F579" s="14"/>
      <c r="G579" s="14"/>
      <c r="H579" s="14"/>
      <c r="I579" s="14"/>
    </row>
    <row r="580" spans="1:9">
      <c r="A580" s="14"/>
      <c r="B580" s="14"/>
      <c r="C580" s="14"/>
      <c r="D580" s="20"/>
      <c r="E580" s="14"/>
      <c r="F580" s="14"/>
      <c r="G580" s="14"/>
      <c r="H580" s="14"/>
      <c r="I580" s="14"/>
    </row>
    <row r="581" spans="1:9">
      <c r="A581" s="14"/>
      <c r="B581" s="14"/>
      <c r="C581" s="14"/>
      <c r="D581" s="20"/>
      <c r="E581" s="14"/>
      <c r="F581" s="14"/>
      <c r="G581" s="14"/>
      <c r="H581" s="14"/>
      <c r="I581" s="14"/>
    </row>
    <row r="582" spans="1:9">
      <c r="A582" s="14"/>
      <c r="B582" s="14"/>
      <c r="C582" s="14"/>
      <c r="D582" s="20"/>
      <c r="E582" s="14"/>
      <c r="F582" s="14"/>
      <c r="G582" s="14"/>
      <c r="H582" s="14"/>
      <c r="I582" s="14"/>
    </row>
    <row r="583" spans="1:9">
      <c r="A583" s="14"/>
      <c r="B583" s="14"/>
      <c r="C583" s="14"/>
      <c r="D583" s="20"/>
      <c r="E583" s="14"/>
      <c r="F583" s="14"/>
      <c r="G583" s="14"/>
      <c r="H583" s="14"/>
      <c r="I583" s="14"/>
    </row>
    <row r="584" spans="1:9">
      <c r="A584" s="14"/>
      <c r="B584" s="14"/>
      <c r="C584" s="14"/>
      <c r="D584" s="20"/>
      <c r="E584" s="14"/>
      <c r="F584" s="14"/>
      <c r="G584" s="14"/>
      <c r="H584" s="14"/>
      <c r="I584" s="14"/>
    </row>
    <row r="585" spans="1:9">
      <c r="A585" s="14"/>
      <c r="B585" s="14"/>
      <c r="C585" s="14"/>
      <c r="D585" s="20"/>
      <c r="E585" s="14"/>
      <c r="F585" s="14"/>
      <c r="G585" s="14"/>
      <c r="H585" s="14"/>
      <c r="I585" s="14"/>
    </row>
    <row r="586" spans="1:9">
      <c r="A586" s="14"/>
      <c r="B586" s="14"/>
      <c r="C586" s="14"/>
      <c r="D586" s="20"/>
      <c r="E586" s="14"/>
      <c r="F586" s="14"/>
      <c r="G586" s="14"/>
      <c r="H586" s="14"/>
      <c r="I586" s="14"/>
    </row>
    <row r="587" spans="1:9">
      <c r="A587" s="14"/>
      <c r="B587" s="14"/>
      <c r="C587" s="14"/>
      <c r="D587" s="20"/>
      <c r="E587" s="14"/>
      <c r="F587" s="14"/>
      <c r="G587" s="14"/>
      <c r="H587" s="14"/>
      <c r="I587" s="14"/>
    </row>
    <row r="588" spans="1:9">
      <c r="A588" s="14"/>
      <c r="B588" s="14"/>
      <c r="C588" s="14"/>
      <c r="D588" s="20"/>
      <c r="E588" s="14"/>
      <c r="F588" s="14"/>
      <c r="G588" s="14"/>
      <c r="H588" s="14"/>
      <c r="I588" s="14"/>
    </row>
    <row r="589" spans="1:9">
      <c r="A589" s="14"/>
      <c r="B589" s="14"/>
      <c r="C589" s="14"/>
      <c r="D589" s="20"/>
      <c r="E589" s="14"/>
      <c r="F589" s="14"/>
      <c r="G589" s="14"/>
      <c r="H589" s="14"/>
      <c r="I589" s="14"/>
    </row>
    <row r="590" spans="1:9">
      <c r="A590" s="14"/>
      <c r="B590" s="14"/>
      <c r="C590" s="14"/>
      <c r="D590" s="20"/>
      <c r="E590" s="14"/>
      <c r="F590" s="14"/>
      <c r="G590" s="14"/>
      <c r="H590" s="14"/>
      <c r="I590" s="14"/>
    </row>
    <row r="591" spans="1:9">
      <c r="A591" s="14"/>
      <c r="B591" s="14"/>
      <c r="C591" s="14"/>
      <c r="D591" s="20"/>
      <c r="E591" s="14"/>
      <c r="F591" s="14"/>
      <c r="G591" s="14"/>
      <c r="H591" s="14"/>
      <c r="I591" s="14"/>
    </row>
    <row r="592" spans="1:9">
      <c r="A592" s="14"/>
      <c r="B592" s="14"/>
      <c r="C592" s="14"/>
      <c r="D592" s="20"/>
      <c r="E592" s="14"/>
      <c r="F592" s="14"/>
      <c r="G592" s="14"/>
      <c r="H592" s="14"/>
      <c r="I592" s="14"/>
    </row>
    <row r="593" spans="1:9">
      <c r="A593" s="14"/>
      <c r="B593" s="14"/>
      <c r="C593" s="14"/>
      <c r="D593" s="20"/>
      <c r="E593" s="14"/>
      <c r="F593" s="14"/>
      <c r="G593" s="14"/>
      <c r="H593" s="14"/>
      <c r="I593" s="14"/>
    </row>
    <row r="594" spans="1:9">
      <c r="A594" s="14"/>
      <c r="B594" s="14"/>
      <c r="C594" s="14"/>
      <c r="D594" s="20"/>
      <c r="E594" s="14"/>
      <c r="F594" s="14"/>
      <c r="G594" s="14"/>
      <c r="H594" s="14"/>
      <c r="I594" s="14"/>
    </row>
    <row r="595" spans="1:9">
      <c r="A595" s="14"/>
      <c r="B595" s="14"/>
      <c r="C595" s="14"/>
      <c r="D595" s="20"/>
      <c r="E595" s="14"/>
      <c r="F595" s="14"/>
      <c r="G595" s="14"/>
      <c r="H595" s="14"/>
      <c r="I595" s="14"/>
    </row>
    <row r="596" spans="1:9">
      <c r="A596" s="14"/>
      <c r="B596" s="14"/>
      <c r="C596" s="14"/>
      <c r="D596" s="20"/>
      <c r="E596" s="14"/>
      <c r="F596" s="14"/>
      <c r="G596" s="14"/>
      <c r="H596" s="14"/>
      <c r="I596" s="14"/>
    </row>
    <row r="597" spans="1:9">
      <c r="A597" s="14"/>
      <c r="B597" s="14"/>
      <c r="C597" s="14"/>
      <c r="D597" s="20"/>
      <c r="E597" s="14"/>
      <c r="F597" s="14"/>
      <c r="G597" s="14"/>
      <c r="H597" s="14"/>
      <c r="I597" s="14"/>
    </row>
    <row r="598" spans="1:9">
      <c r="A598" s="14"/>
      <c r="B598" s="14"/>
      <c r="C598" s="14"/>
      <c r="D598" s="20"/>
      <c r="E598" s="14"/>
      <c r="F598" s="14"/>
      <c r="G598" s="14"/>
      <c r="H598" s="14"/>
      <c r="I598" s="14"/>
    </row>
    <row r="599" spans="1:9">
      <c r="A599" s="14"/>
      <c r="B599" s="14"/>
      <c r="C599" s="14"/>
      <c r="D599" s="20"/>
      <c r="E599" s="14"/>
      <c r="F599" s="14"/>
      <c r="G599" s="14"/>
      <c r="H599" s="14"/>
      <c r="I599" s="14"/>
    </row>
    <row r="600" spans="1:9">
      <c r="A600" s="14"/>
      <c r="B600" s="14"/>
      <c r="C600" s="14"/>
      <c r="D600" s="20"/>
      <c r="E600" s="14"/>
      <c r="F600" s="14"/>
      <c r="G600" s="14"/>
      <c r="H600" s="14"/>
      <c r="I600" s="14"/>
    </row>
    <row r="601" spans="1:9">
      <c r="A601" s="14"/>
      <c r="B601" s="14"/>
      <c r="C601" s="14"/>
      <c r="D601" s="20"/>
      <c r="E601" s="14"/>
      <c r="F601" s="14"/>
      <c r="G601" s="14"/>
      <c r="H601" s="14"/>
      <c r="I601" s="14"/>
    </row>
    <row r="602" spans="1:9">
      <c r="A602" s="14"/>
      <c r="B602" s="14"/>
      <c r="C602" s="14"/>
      <c r="D602" s="20"/>
      <c r="E602" s="14"/>
      <c r="F602" s="14"/>
      <c r="G602" s="14"/>
      <c r="H602" s="14"/>
      <c r="I602" s="14"/>
    </row>
    <row r="603" spans="1:9">
      <c r="A603" s="14"/>
      <c r="B603" s="14"/>
      <c r="C603" s="14"/>
      <c r="D603" s="20"/>
      <c r="E603" s="14"/>
      <c r="F603" s="14"/>
      <c r="G603" s="14"/>
      <c r="H603" s="14"/>
      <c r="I603" s="14"/>
    </row>
    <row r="604" spans="1:9">
      <c r="A604" s="14"/>
      <c r="B604" s="14"/>
      <c r="C604" s="14"/>
      <c r="D604" s="20"/>
      <c r="E604" s="14"/>
      <c r="F604" s="14"/>
      <c r="G604" s="14"/>
      <c r="H604" s="14"/>
      <c r="I604" s="14"/>
    </row>
    <row r="605" spans="1:9">
      <c r="A605" s="14"/>
      <c r="B605" s="14"/>
      <c r="C605" s="14"/>
      <c r="D605" s="20"/>
      <c r="E605" s="14"/>
      <c r="F605" s="14"/>
      <c r="G605" s="14"/>
      <c r="H605" s="14"/>
      <c r="I605" s="14"/>
    </row>
    <row r="606" spans="1:9">
      <c r="A606" s="14"/>
      <c r="B606" s="14"/>
      <c r="C606" s="14"/>
      <c r="D606" s="20"/>
      <c r="E606" s="14"/>
      <c r="F606" s="14"/>
      <c r="G606" s="14"/>
      <c r="H606" s="14"/>
      <c r="I606" s="14"/>
    </row>
    <row r="607" spans="1:9">
      <c r="A607" s="14"/>
      <c r="B607" s="14"/>
      <c r="C607" s="14"/>
      <c r="D607" s="20"/>
      <c r="E607" s="14"/>
      <c r="F607" s="14"/>
      <c r="G607" s="14"/>
      <c r="H607" s="14"/>
      <c r="I607" s="14"/>
    </row>
    <row r="608" spans="1:9">
      <c r="A608" s="14"/>
      <c r="B608" s="14"/>
      <c r="C608" s="14"/>
      <c r="D608" s="20"/>
      <c r="E608" s="14"/>
      <c r="F608" s="14"/>
      <c r="G608" s="14"/>
      <c r="H608" s="14"/>
      <c r="I608" s="14"/>
    </row>
    <row r="609" spans="1:9">
      <c r="A609" s="14"/>
      <c r="B609" s="14"/>
      <c r="C609" s="14"/>
      <c r="D609" s="20"/>
      <c r="E609" s="14"/>
      <c r="F609" s="14"/>
      <c r="G609" s="14"/>
      <c r="H609" s="14"/>
      <c r="I609" s="14"/>
    </row>
    <row r="610" spans="1:9">
      <c r="A610" s="14"/>
      <c r="B610" s="14"/>
      <c r="C610" s="14"/>
      <c r="D610" s="20"/>
      <c r="E610" s="14"/>
      <c r="F610" s="14"/>
      <c r="G610" s="14"/>
      <c r="H610" s="14"/>
      <c r="I610" s="14"/>
    </row>
    <row r="611" spans="1:9">
      <c r="A611" s="14"/>
      <c r="B611" s="14"/>
      <c r="C611" s="14"/>
      <c r="D611" s="20"/>
      <c r="E611" s="14"/>
      <c r="F611" s="14"/>
      <c r="G611" s="14"/>
      <c r="H611" s="14"/>
      <c r="I611" s="14"/>
    </row>
    <row r="612" spans="1:9">
      <c r="A612" s="14"/>
      <c r="B612" s="14"/>
      <c r="C612" s="14"/>
      <c r="D612" s="20"/>
      <c r="E612" s="14"/>
      <c r="F612" s="14"/>
      <c r="G612" s="14"/>
      <c r="H612" s="14"/>
      <c r="I612" s="14"/>
    </row>
    <row r="613" spans="1:9">
      <c r="A613" s="14"/>
      <c r="B613" s="14"/>
      <c r="C613" s="14"/>
      <c r="D613" s="20"/>
      <c r="E613" s="14"/>
      <c r="F613" s="14"/>
      <c r="G613" s="14"/>
      <c r="H613" s="14"/>
      <c r="I613" s="14"/>
    </row>
    <row r="614" spans="1:9">
      <c r="A614" s="14"/>
      <c r="B614" s="14"/>
      <c r="C614" s="14"/>
      <c r="D614" s="20"/>
      <c r="E614" s="14"/>
      <c r="F614" s="14"/>
      <c r="G614" s="14"/>
      <c r="H614" s="14"/>
      <c r="I614" s="14"/>
    </row>
    <row r="615" spans="1:9">
      <c r="A615" s="14"/>
      <c r="B615" s="14"/>
      <c r="C615" s="14"/>
      <c r="D615" s="20"/>
      <c r="E615" s="14"/>
      <c r="F615" s="14"/>
      <c r="G615" s="14"/>
      <c r="H615" s="14"/>
      <c r="I615" s="14"/>
    </row>
    <row r="616" spans="1:9">
      <c r="A616" s="14"/>
      <c r="B616" s="14"/>
      <c r="C616" s="14"/>
      <c r="D616" s="20"/>
      <c r="E616" s="14"/>
      <c r="F616" s="14"/>
      <c r="G616" s="14"/>
      <c r="H616" s="14"/>
      <c r="I616" s="14"/>
    </row>
    <row r="617" spans="1:9">
      <c r="A617" s="14"/>
      <c r="B617" s="14"/>
      <c r="C617" s="14"/>
      <c r="D617" s="20"/>
      <c r="E617" s="14"/>
      <c r="F617" s="14"/>
      <c r="G617" s="14"/>
      <c r="H617" s="14"/>
      <c r="I617" s="14"/>
    </row>
    <row r="618" spans="1:9">
      <c r="A618" s="14"/>
      <c r="B618" s="14"/>
      <c r="C618" s="14"/>
      <c r="D618" s="20"/>
      <c r="E618" s="14"/>
      <c r="F618" s="14"/>
      <c r="G618" s="14"/>
      <c r="H618" s="14"/>
      <c r="I618" s="14"/>
    </row>
    <row r="619" spans="1:9">
      <c r="A619" s="14"/>
      <c r="B619" s="14"/>
      <c r="C619" s="14"/>
      <c r="D619" s="20"/>
      <c r="E619" s="14"/>
      <c r="F619" s="14"/>
      <c r="G619" s="14"/>
      <c r="H619" s="14"/>
      <c r="I619" s="14"/>
    </row>
    <row r="620" spans="1:9">
      <c r="A620" s="14"/>
      <c r="B620" s="14"/>
      <c r="C620" s="14"/>
      <c r="D620" s="20"/>
      <c r="E620" s="14"/>
      <c r="F620" s="14"/>
      <c r="G620" s="14"/>
      <c r="H620" s="14"/>
      <c r="I620" s="14"/>
    </row>
    <row r="621" spans="1:9">
      <c r="A621" s="14"/>
      <c r="B621" s="14"/>
      <c r="C621" s="14"/>
      <c r="D621" s="20"/>
      <c r="E621" s="14"/>
      <c r="F621" s="14"/>
      <c r="G621" s="14"/>
      <c r="H621" s="14"/>
      <c r="I621" s="14"/>
    </row>
    <row r="622" spans="1:9">
      <c r="A622" s="14"/>
      <c r="B622" s="14"/>
      <c r="C622" s="14"/>
      <c r="D622" s="20"/>
      <c r="E622" s="14"/>
      <c r="F622" s="14"/>
      <c r="G622" s="14"/>
      <c r="H622" s="14"/>
      <c r="I622" s="14"/>
    </row>
    <row r="623" spans="1:9">
      <c r="A623" s="14"/>
      <c r="B623" s="14"/>
      <c r="C623" s="14"/>
      <c r="D623" s="20"/>
      <c r="E623" s="14"/>
      <c r="F623" s="14"/>
      <c r="G623" s="14"/>
      <c r="H623" s="14"/>
      <c r="I623" s="14"/>
    </row>
    <row r="624" spans="1:9">
      <c r="A624" s="14"/>
      <c r="B624" s="14"/>
      <c r="C624" s="14"/>
      <c r="D624" s="20"/>
      <c r="E624" s="14"/>
      <c r="F624" s="14"/>
      <c r="G624" s="14"/>
      <c r="H624" s="14"/>
      <c r="I624" s="14"/>
    </row>
    <row r="625" spans="1:9">
      <c r="A625" s="14"/>
      <c r="B625" s="14"/>
      <c r="C625" s="14"/>
      <c r="D625" s="20"/>
      <c r="E625" s="14"/>
      <c r="F625" s="14"/>
      <c r="G625" s="14"/>
      <c r="H625" s="14"/>
      <c r="I625" s="14"/>
    </row>
    <row r="626" spans="1:9">
      <c r="A626" s="14"/>
      <c r="B626" s="14"/>
      <c r="C626" s="14"/>
      <c r="D626" s="20"/>
      <c r="E626" s="14"/>
      <c r="F626" s="14"/>
      <c r="G626" s="14"/>
      <c r="H626" s="14"/>
      <c r="I626" s="14"/>
    </row>
    <row r="627" spans="1:9">
      <c r="A627" s="14"/>
      <c r="B627" s="14"/>
      <c r="C627" s="14"/>
      <c r="D627" s="20"/>
      <c r="E627" s="14"/>
      <c r="F627" s="14"/>
      <c r="G627" s="14"/>
      <c r="H627" s="14"/>
      <c r="I627" s="14"/>
    </row>
    <row r="628" spans="1:9">
      <c r="A628" s="14"/>
      <c r="B628" s="14"/>
      <c r="C628" s="14"/>
      <c r="D628" s="20"/>
      <c r="E628" s="14"/>
      <c r="F628" s="14"/>
      <c r="G628" s="14"/>
      <c r="H628" s="14"/>
      <c r="I628" s="14"/>
    </row>
    <row r="629" spans="1:9">
      <c r="A629" s="14"/>
      <c r="B629" s="14"/>
      <c r="C629" s="14"/>
      <c r="D629" s="20"/>
      <c r="E629" s="14"/>
      <c r="F629" s="14"/>
      <c r="G629" s="14"/>
      <c r="H629" s="14"/>
      <c r="I629" s="14"/>
    </row>
    <row r="630" spans="1:9">
      <c r="A630" s="14"/>
      <c r="B630" s="14"/>
      <c r="C630" s="14"/>
      <c r="D630" s="20"/>
      <c r="E630" s="14"/>
      <c r="F630" s="14"/>
      <c r="G630" s="14"/>
      <c r="H630" s="14"/>
      <c r="I630" s="14"/>
    </row>
    <row r="631" spans="1:9">
      <c r="A631" s="14"/>
      <c r="B631" s="14"/>
      <c r="C631" s="14"/>
      <c r="D631" s="20"/>
      <c r="E631" s="14"/>
      <c r="F631" s="14"/>
      <c r="G631" s="14"/>
      <c r="H631" s="14"/>
      <c r="I631" s="14"/>
    </row>
    <row r="632" spans="1:9">
      <c r="A632" s="14"/>
      <c r="B632" s="14"/>
      <c r="C632" s="14"/>
      <c r="D632" s="20"/>
      <c r="E632" s="14"/>
      <c r="F632" s="14"/>
      <c r="G632" s="14"/>
      <c r="H632" s="14"/>
      <c r="I632" s="14"/>
    </row>
    <row r="633" spans="1:9">
      <c r="A633" s="14"/>
      <c r="B633" s="14"/>
      <c r="C633" s="14"/>
      <c r="D633" s="20"/>
      <c r="E633" s="14"/>
      <c r="F633" s="14"/>
      <c r="G633" s="14"/>
      <c r="H633" s="14"/>
      <c r="I633" s="14"/>
    </row>
    <row r="634" spans="1:9">
      <c r="A634" s="14"/>
      <c r="B634" s="14"/>
      <c r="C634" s="14"/>
      <c r="D634" s="20"/>
      <c r="E634" s="14"/>
      <c r="F634" s="14"/>
      <c r="G634" s="14"/>
      <c r="H634" s="14"/>
      <c r="I634" s="14"/>
    </row>
    <row r="635" spans="1:9">
      <c r="A635" s="14"/>
      <c r="B635" s="14"/>
      <c r="C635" s="14"/>
      <c r="D635" s="20"/>
      <c r="E635" s="14"/>
      <c r="F635" s="14"/>
      <c r="G635" s="14"/>
      <c r="H635" s="14"/>
      <c r="I635" s="14"/>
    </row>
    <row r="636" spans="1:9">
      <c r="A636" s="14"/>
      <c r="B636" s="14"/>
      <c r="C636" s="14"/>
      <c r="D636" s="20"/>
      <c r="E636" s="14"/>
      <c r="F636" s="14"/>
      <c r="G636" s="14"/>
      <c r="H636" s="14"/>
      <c r="I636" s="14"/>
    </row>
    <row r="637" spans="1:9">
      <c r="A637" s="14"/>
      <c r="B637" s="14"/>
      <c r="C637" s="14"/>
      <c r="D637" s="20"/>
      <c r="E637" s="14"/>
      <c r="F637" s="14"/>
      <c r="G637" s="14"/>
      <c r="H637" s="14"/>
      <c r="I637" s="14"/>
    </row>
    <row r="638" spans="1:9">
      <c r="A638" s="14"/>
      <c r="B638" s="14"/>
      <c r="C638" s="14"/>
      <c r="D638" s="20"/>
      <c r="E638" s="14"/>
      <c r="F638" s="14"/>
      <c r="G638" s="14"/>
      <c r="H638" s="14"/>
      <c r="I638" s="14"/>
    </row>
    <row r="639" spans="1:9">
      <c r="A639" s="14"/>
      <c r="B639" s="14"/>
      <c r="C639" s="14"/>
      <c r="D639" s="20"/>
      <c r="E639" s="14"/>
      <c r="F639" s="14"/>
      <c r="G639" s="14"/>
      <c r="H639" s="14"/>
      <c r="I639" s="14"/>
    </row>
    <row r="640" spans="1:9">
      <c r="A640" s="14"/>
      <c r="B640" s="14"/>
      <c r="C640" s="14"/>
      <c r="D640" s="20"/>
      <c r="E640" s="14"/>
      <c r="F640" s="14"/>
      <c r="G640" s="14"/>
      <c r="H640" s="14"/>
      <c r="I640" s="14"/>
    </row>
    <row r="641" spans="1:9">
      <c r="A641" s="14"/>
      <c r="B641" s="14"/>
      <c r="C641" s="14"/>
      <c r="D641" s="20"/>
      <c r="E641" s="14"/>
      <c r="F641" s="14"/>
      <c r="G641" s="14"/>
      <c r="H641" s="14"/>
      <c r="I641" s="14"/>
    </row>
    <row r="642" spans="1:9">
      <c r="A642" s="14"/>
      <c r="B642" s="14"/>
      <c r="C642" s="14"/>
      <c r="D642" s="20"/>
      <c r="E642" s="14"/>
      <c r="F642" s="14"/>
      <c r="G642" s="14"/>
      <c r="H642" s="14"/>
      <c r="I642" s="14"/>
    </row>
    <row r="643" spans="1:9">
      <c r="A643" s="14"/>
      <c r="B643" s="14"/>
      <c r="C643" s="14"/>
      <c r="D643" s="20"/>
      <c r="E643" s="14"/>
      <c r="F643" s="14"/>
      <c r="G643" s="14"/>
      <c r="H643" s="14"/>
      <c r="I643" s="14"/>
    </row>
    <row r="644" spans="1:9">
      <c r="A644" s="14"/>
      <c r="B644" s="14"/>
      <c r="C644" s="14"/>
      <c r="D644" s="20"/>
      <c r="E644" s="14"/>
      <c r="F644" s="14"/>
      <c r="G644" s="14"/>
      <c r="H644" s="14"/>
      <c r="I644" s="14"/>
    </row>
    <row r="645" spans="1:9">
      <c r="A645" s="14"/>
      <c r="B645" s="14"/>
      <c r="C645" s="14"/>
      <c r="D645" s="20"/>
      <c r="E645" s="14"/>
      <c r="F645" s="14"/>
      <c r="G645" s="14"/>
      <c r="H645" s="14"/>
      <c r="I645" s="14"/>
    </row>
    <row r="646" spans="1:9">
      <c r="A646" s="14"/>
      <c r="B646" s="14"/>
      <c r="C646" s="14"/>
      <c r="D646" s="20"/>
      <c r="E646" s="14"/>
      <c r="F646" s="14"/>
      <c r="G646" s="14"/>
      <c r="H646" s="14"/>
      <c r="I646" s="14"/>
    </row>
    <row r="647" spans="1:9">
      <c r="A647" s="14"/>
      <c r="B647" s="14"/>
      <c r="C647" s="14"/>
      <c r="D647" s="20"/>
      <c r="E647" s="14"/>
      <c r="F647" s="14"/>
      <c r="G647" s="14"/>
      <c r="H647" s="14"/>
      <c r="I647" s="14"/>
    </row>
    <row r="648" spans="1:9">
      <c r="A648" s="14"/>
      <c r="B648" s="14"/>
      <c r="C648" s="14"/>
      <c r="D648" s="20"/>
      <c r="E648" s="14"/>
      <c r="F648" s="14"/>
      <c r="G648" s="14"/>
      <c r="H648" s="14"/>
      <c r="I648" s="14"/>
    </row>
    <row r="649" spans="1:9">
      <c r="A649" s="14"/>
      <c r="B649" s="14"/>
      <c r="C649" s="14"/>
      <c r="D649" s="20"/>
      <c r="E649" s="14"/>
      <c r="F649" s="14"/>
      <c r="G649" s="14"/>
      <c r="H649" s="14"/>
      <c r="I649" s="14"/>
    </row>
    <row r="650" spans="1:9">
      <c r="A650" s="14"/>
      <c r="B650" s="14"/>
      <c r="C650" s="14"/>
      <c r="D650" s="20"/>
      <c r="E650" s="14"/>
      <c r="F650" s="14"/>
      <c r="G650" s="14"/>
      <c r="H650" s="14"/>
      <c r="I650" s="14"/>
    </row>
    <row r="651" spans="1:9">
      <c r="A651" s="14"/>
      <c r="B651" s="14"/>
      <c r="C651" s="14"/>
      <c r="D651" s="20"/>
      <c r="E651" s="14"/>
      <c r="F651" s="14"/>
      <c r="G651" s="14"/>
      <c r="H651" s="14"/>
      <c r="I651" s="14"/>
    </row>
    <row r="652" spans="1:9">
      <c r="A652" s="14"/>
      <c r="B652" s="14"/>
      <c r="C652" s="14"/>
      <c r="D652" s="20"/>
      <c r="E652" s="14"/>
      <c r="F652" s="14"/>
      <c r="G652" s="14"/>
      <c r="H652" s="14"/>
      <c r="I652" s="14"/>
    </row>
    <row r="653" spans="1:9">
      <c r="A653" s="14"/>
      <c r="B653" s="14"/>
      <c r="C653" s="14"/>
      <c r="D653" s="20"/>
      <c r="E653" s="14"/>
      <c r="F653" s="14"/>
      <c r="G653" s="14"/>
      <c r="H653" s="14"/>
      <c r="I653" s="14"/>
    </row>
    <row r="654" spans="1:9">
      <c r="A654" s="14"/>
      <c r="B654" s="14"/>
      <c r="C654" s="14"/>
      <c r="D654" s="20"/>
      <c r="E654" s="14"/>
      <c r="F654" s="14"/>
      <c r="G654" s="14"/>
      <c r="H654" s="14"/>
      <c r="I654" s="14"/>
    </row>
    <row r="655" spans="1:9">
      <c r="A655" s="14"/>
      <c r="B655" s="14"/>
      <c r="C655" s="14"/>
      <c r="D655" s="20"/>
      <c r="E655" s="14"/>
      <c r="F655" s="14"/>
      <c r="G655" s="14"/>
      <c r="H655" s="14"/>
      <c r="I655" s="14"/>
    </row>
    <row r="656" spans="1:9">
      <c r="A656" s="14"/>
      <c r="B656" s="14"/>
      <c r="C656" s="14"/>
      <c r="D656" s="20"/>
      <c r="E656" s="14"/>
      <c r="F656" s="14"/>
      <c r="G656" s="14"/>
      <c r="H656" s="14"/>
      <c r="I656" s="14"/>
    </row>
    <row r="657" spans="1:9">
      <c r="A657" s="14"/>
      <c r="B657" s="14"/>
      <c r="C657" s="14"/>
      <c r="D657" s="20"/>
      <c r="E657" s="14"/>
      <c r="F657" s="14"/>
      <c r="G657" s="14"/>
      <c r="H657" s="14"/>
      <c r="I657" s="14"/>
    </row>
    <row r="658" spans="1:9">
      <c r="A658" s="14"/>
      <c r="B658" s="14"/>
      <c r="C658" s="14"/>
      <c r="D658" s="20"/>
      <c r="E658" s="14"/>
      <c r="F658" s="14"/>
      <c r="G658" s="14"/>
      <c r="H658" s="14"/>
      <c r="I658" s="14"/>
    </row>
    <row r="659" spans="1:9">
      <c r="A659" s="14"/>
      <c r="B659" s="14"/>
      <c r="C659" s="14"/>
      <c r="D659" s="20"/>
      <c r="E659" s="14"/>
      <c r="F659" s="14"/>
      <c r="G659" s="14"/>
      <c r="H659" s="14"/>
      <c r="I659" s="14"/>
    </row>
    <row r="660" spans="1:9">
      <c r="A660" s="14"/>
      <c r="B660" s="14"/>
      <c r="C660" s="14"/>
      <c r="D660" s="20"/>
      <c r="E660" s="14"/>
      <c r="F660" s="14"/>
      <c r="G660" s="14"/>
      <c r="H660" s="14"/>
      <c r="I660" s="14"/>
    </row>
    <row r="661" spans="1:9">
      <c r="A661" s="14"/>
      <c r="B661" s="14"/>
      <c r="C661" s="14"/>
      <c r="D661" s="20"/>
      <c r="E661" s="14"/>
      <c r="F661" s="14"/>
      <c r="G661" s="14"/>
      <c r="H661" s="14"/>
      <c r="I661" s="14"/>
    </row>
    <row r="662" spans="1:9">
      <c r="A662" s="14"/>
      <c r="B662" s="14"/>
      <c r="C662" s="14"/>
      <c r="D662" s="20"/>
      <c r="E662" s="14"/>
      <c r="F662" s="14"/>
      <c r="G662" s="14"/>
      <c r="H662" s="14"/>
      <c r="I662" s="14"/>
    </row>
    <row r="663" spans="1:9">
      <c r="A663" s="14"/>
      <c r="B663" s="14"/>
      <c r="C663" s="14"/>
      <c r="D663" s="20"/>
      <c r="E663" s="14"/>
      <c r="F663" s="14"/>
      <c r="G663" s="14"/>
      <c r="H663" s="14"/>
      <c r="I663" s="14"/>
    </row>
    <row r="664" spans="1:9">
      <c r="A664" s="14"/>
      <c r="B664" s="14"/>
      <c r="C664" s="14"/>
      <c r="D664" s="20"/>
      <c r="E664" s="14"/>
      <c r="F664" s="14"/>
      <c r="G664" s="14"/>
      <c r="H664" s="14"/>
      <c r="I664" s="14"/>
    </row>
    <row r="665" spans="1:9">
      <c r="A665" s="14"/>
      <c r="B665" s="14"/>
      <c r="C665" s="14"/>
      <c r="D665" s="20"/>
      <c r="E665" s="14"/>
      <c r="F665" s="14"/>
      <c r="G665" s="14"/>
      <c r="H665" s="14"/>
      <c r="I665" s="14"/>
    </row>
    <row r="666" spans="1:9">
      <c r="A666" s="14"/>
      <c r="B666" s="14"/>
      <c r="C666" s="14"/>
      <c r="D666" s="20"/>
      <c r="E666" s="14"/>
      <c r="F666" s="14"/>
      <c r="G666" s="14"/>
      <c r="H666" s="14"/>
      <c r="I666" s="14"/>
    </row>
    <row r="667" spans="1:9">
      <c r="A667" s="14"/>
      <c r="B667" s="14"/>
      <c r="C667" s="14"/>
      <c r="D667" s="20"/>
      <c r="E667" s="14"/>
      <c r="F667" s="14"/>
      <c r="G667" s="14"/>
      <c r="H667" s="14"/>
      <c r="I667" s="14"/>
    </row>
    <row r="668" spans="1:9">
      <c r="A668" s="14"/>
      <c r="B668" s="14"/>
      <c r="C668" s="14"/>
      <c r="D668" s="20"/>
      <c r="E668" s="14"/>
      <c r="F668" s="14"/>
      <c r="G668" s="14"/>
      <c r="H668" s="14"/>
      <c r="I668" s="14"/>
    </row>
    <row r="669" spans="1:9">
      <c r="A669" s="14"/>
      <c r="B669" s="14"/>
      <c r="C669" s="14"/>
      <c r="D669" s="20"/>
      <c r="E669" s="14"/>
      <c r="F669" s="14"/>
      <c r="G669" s="14"/>
      <c r="H669" s="14"/>
      <c r="I669" s="14"/>
    </row>
    <row r="670" spans="1:9">
      <c r="A670" s="14"/>
      <c r="B670" s="14"/>
      <c r="C670" s="14"/>
      <c r="D670" s="20"/>
      <c r="E670" s="14"/>
      <c r="F670" s="14"/>
      <c r="G670" s="14"/>
      <c r="H670" s="14"/>
      <c r="I670" s="14"/>
    </row>
    <row r="671" spans="1:9">
      <c r="A671" s="14"/>
      <c r="B671" s="14"/>
      <c r="C671" s="14"/>
      <c r="D671" s="20"/>
      <c r="E671" s="14"/>
      <c r="F671" s="14"/>
      <c r="G671" s="14"/>
      <c r="H671" s="14"/>
      <c r="I671" s="14"/>
    </row>
    <row r="672" spans="1:9">
      <c r="A672" s="14"/>
      <c r="B672" s="14"/>
      <c r="C672" s="14"/>
      <c r="D672" s="20"/>
      <c r="E672" s="14"/>
      <c r="F672" s="14"/>
      <c r="G672" s="14"/>
      <c r="H672" s="14"/>
      <c r="I672" s="14"/>
    </row>
    <row r="673" spans="1:9">
      <c r="A673" s="14"/>
      <c r="B673" s="14"/>
      <c r="C673" s="14"/>
      <c r="D673" s="20"/>
      <c r="E673" s="14"/>
      <c r="F673" s="14"/>
      <c r="G673" s="14"/>
      <c r="H673" s="14"/>
      <c r="I673" s="14"/>
    </row>
    <row r="674" spans="1:9">
      <c r="A674" s="14"/>
      <c r="B674" s="14"/>
      <c r="C674" s="14"/>
      <c r="D674" s="20"/>
      <c r="E674" s="14"/>
      <c r="F674" s="14"/>
      <c r="G674" s="14"/>
      <c r="H674" s="14"/>
      <c r="I674" s="14"/>
    </row>
    <row r="675" spans="1:9">
      <c r="A675" s="14"/>
      <c r="B675" s="14"/>
      <c r="C675" s="14"/>
      <c r="D675" s="20"/>
      <c r="E675" s="14"/>
      <c r="F675" s="14"/>
      <c r="G675" s="14"/>
      <c r="H675" s="14"/>
      <c r="I675" s="14"/>
    </row>
    <row r="676" spans="1:9">
      <c r="A676" s="14"/>
      <c r="B676" s="14"/>
      <c r="C676" s="14"/>
      <c r="D676" s="20"/>
      <c r="E676" s="14"/>
      <c r="F676" s="14"/>
      <c r="G676" s="14"/>
      <c r="H676" s="14"/>
      <c r="I676" s="14"/>
    </row>
    <row r="677" spans="1:9">
      <c r="A677" s="14"/>
      <c r="B677" s="14"/>
      <c r="C677" s="14"/>
      <c r="D677" s="20"/>
      <c r="E677" s="14"/>
      <c r="F677" s="14"/>
      <c r="G677" s="14"/>
      <c r="H677" s="14"/>
      <c r="I677" s="14"/>
    </row>
    <row r="678" spans="1:9">
      <c r="A678" s="14"/>
      <c r="B678" s="14"/>
      <c r="C678" s="14"/>
      <c r="D678" s="20"/>
      <c r="E678" s="14"/>
      <c r="F678" s="14"/>
      <c r="G678" s="14"/>
      <c r="H678" s="14"/>
      <c r="I678" s="14"/>
    </row>
    <row r="679" spans="1:9">
      <c r="A679" s="14"/>
      <c r="B679" s="14"/>
      <c r="C679" s="14"/>
      <c r="D679" s="20"/>
      <c r="E679" s="14"/>
      <c r="F679" s="14"/>
      <c r="G679" s="14"/>
      <c r="H679" s="14"/>
      <c r="I679" s="14"/>
    </row>
    <row r="680" spans="1:9">
      <c r="A680" s="14"/>
      <c r="B680" s="14"/>
      <c r="C680" s="14"/>
      <c r="D680" s="20"/>
      <c r="E680" s="14"/>
      <c r="F680" s="14"/>
      <c r="G680" s="14"/>
      <c r="H680" s="14"/>
      <c r="I680" s="14"/>
    </row>
    <row r="681" spans="1:9">
      <c r="A681" s="14"/>
      <c r="B681" s="14"/>
      <c r="C681" s="14"/>
      <c r="D681" s="20"/>
      <c r="E681" s="14"/>
      <c r="F681" s="14"/>
      <c r="G681" s="14"/>
      <c r="H681" s="14"/>
      <c r="I681" s="14"/>
    </row>
    <row r="682" spans="1:9">
      <c r="A682" s="14"/>
      <c r="B682" s="14"/>
      <c r="C682" s="14"/>
      <c r="D682" s="20"/>
      <c r="E682" s="14"/>
      <c r="F682" s="14"/>
      <c r="G682" s="14"/>
      <c r="H682" s="14"/>
      <c r="I682" s="14"/>
    </row>
    <row r="683" spans="1:9">
      <c r="A683" s="14"/>
      <c r="B683" s="14"/>
      <c r="C683" s="14"/>
      <c r="D683" s="20"/>
      <c r="E683" s="14"/>
      <c r="F683" s="14"/>
      <c r="G683" s="14"/>
      <c r="H683" s="14"/>
      <c r="I683" s="14"/>
    </row>
    <row r="684" spans="1:9">
      <c r="A684" s="14"/>
      <c r="B684" s="14"/>
      <c r="C684" s="14"/>
      <c r="D684" s="20"/>
      <c r="E684" s="14"/>
      <c r="F684" s="14"/>
      <c r="G684" s="14"/>
      <c r="H684" s="14"/>
      <c r="I684" s="14"/>
    </row>
    <row r="685" spans="1:9">
      <c r="A685" s="14"/>
      <c r="B685" s="14"/>
      <c r="C685" s="14"/>
      <c r="D685" s="20"/>
      <c r="E685" s="14"/>
      <c r="F685" s="14"/>
      <c r="G685" s="14"/>
      <c r="H685" s="14"/>
      <c r="I685" s="14"/>
    </row>
    <row r="686" spans="1:9">
      <c r="A686" s="14"/>
      <c r="B686" s="14"/>
      <c r="C686" s="14"/>
      <c r="D686" s="20"/>
      <c r="E686" s="14"/>
      <c r="F686" s="14"/>
      <c r="G686" s="14"/>
      <c r="H686" s="14"/>
      <c r="I686" s="14"/>
    </row>
    <row r="687" spans="1:9">
      <c r="A687" s="14"/>
      <c r="B687" s="14"/>
      <c r="C687" s="14"/>
      <c r="D687" s="20"/>
      <c r="E687" s="14"/>
      <c r="F687" s="14"/>
      <c r="G687" s="14"/>
      <c r="H687" s="14"/>
      <c r="I687" s="14"/>
    </row>
    <row r="688" spans="1:9">
      <c r="A688" s="14"/>
      <c r="B688" s="14"/>
      <c r="C688" s="14"/>
      <c r="D688" s="20"/>
      <c r="E688" s="14"/>
      <c r="F688" s="14"/>
      <c r="G688" s="14"/>
      <c r="H688" s="14"/>
      <c r="I688" s="14"/>
    </row>
    <row r="689" spans="1:9">
      <c r="A689" s="14"/>
      <c r="B689" s="14"/>
      <c r="C689" s="14"/>
      <c r="D689" s="20"/>
      <c r="E689" s="14"/>
      <c r="F689" s="14"/>
      <c r="G689" s="14"/>
      <c r="H689" s="14"/>
      <c r="I689" s="14"/>
    </row>
    <row r="690" spans="1:9">
      <c r="A690" s="14"/>
      <c r="B690" s="14"/>
      <c r="C690" s="14"/>
      <c r="D690" s="20"/>
      <c r="E690" s="14"/>
      <c r="F690" s="14"/>
      <c r="G690" s="14"/>
      <c r="H690" s="14"/>
      <c r="I690" s="14"/>
    </row>
    <row r="691" spans="1:9">
      <c r="A691" s="14"/>
      <c r="B691" s="14"/>
      <c r="C691" s="14"/>
      <c r="D691" s="20"/>
      <c r="E691" s="14"/>
      <c r="F691" s="14"/>
      <c r="G691" s="14"/>
      <c r="H691" s="14"/>
      <c r="I691" s="14"/>
    </row>
    <row r="692" spans="1:9">
      <c r="A692" s="14"/>
      <c r="B692" s="14"/>
      <c r="C692" s="14"/>
      <c r="D692" s="20"/>
      <c r="E692" s="14"/>
      <c r="F692" s="14"/>
      <c r="G692" s="14"/>
      <c r="H692" s="14"/>
      <c r="I692" s="14"/>
    </row>
    <row r="693" spans="1:9">
      <c r="A693" s="14"/>
      <c r="B693" s="14"/>
      <c r="C693" s="14"/>
      <c r="D693" s="20"/>
      <c r="E693" s="14"/>
      <c r="F693" s="14"/>
      <c r="G693" s="14"/>
      <c r="H693" s="14"/>
      <c r="I693" s="14"/>
    </row>
    <row r="694" spans="1:9">
      <c r="A694" s="14"/>
      <c r="B694" s="14"/>
      <c r="C694" s="14"/>
      <c r="D694" s="20"/>
      <c r="E694" s="14"/>
      <c r="F694" s="14"/>
      <c r="G694" s="14"/>
      <c r="H694" s="14"/>
      <c r="I694" s="14"/>
    </row>
    <row r="695" spans="1:9">
      <c r="A695" s="14"/>
      <c r="B695" s="14"/>
      <c r="C695" s="14"/>
      <c r="D695" s="20"/>
      <c r="E695" s="14"/>
      <c r="F695" s="14"/>
      <c r="G695" s="14"/>
      <c r="H695" s="14"/>
      <c r="I695" s="14"/>
    </row>
    <row r="696" spans="1:9">
      <c r="A696" s="14"/>
      <c r="B696" s="14"/>
      <c r="C696" s="14"/>
      <c r="D696" s="20"/>
      <c r="E696" s="14"/>
      <c r="F696" s="14"/>
      <c r="G696" s="14"/>
      <c r="H696" s="14"/>
      <c r="I696" s="14"/>
    </row>
    <row r="697" spans="1:9">
      <c r="A697" s="14"/>
      <c r="B697" s="14"/>
      <c r="C697" s="14"/>
      <c r="D697" s="20"/>
      <c r="E697" s="14"/>
      <c r="F697" s="14"/>
      <c r="G697" s="14"/>
      <c r="H697" s="14"/>
      <c r="I697" s="14"/>
    </row>
    <row r="698" spans="1:9">
      <c r="A698" s="14"/>
      <c r="B698" s="14"/>
      <c r="C698" s="14"/>
      <c r="D698" s="20"/>
      <c r="E698" s="14"/>
      <c r="F698" s="14"/>
      <c r="G698" s="14"/>
      <c r="H698" s="14"/>
      <c r="I698" s="14"/>
    </row>
    <row r="699" spans="1:9">
      <c r="A699" s="14"/>
      <c r="B699" s="14"/>
      <c r="C699" s="14"/>
      <c r="D699" s="20"/>
      <c r="E699" s="14"/>
      <c r="F699" s="14"/>
      <c r="G699" s="14"/>
      <c r="H699" s="14"/>
      <c r="I699" s="14"/>
    </row>
    <row r="700" spans="1:9">
      <c r="A700" s="14"/>
      <c r="B700" s="14"/>
      <c r="C700" s="14"/>
      <c r="D700" s="20"/>
      <c r="E700" s="14"/>
      <c r="F700" s="14"/>
      <c r="G700" s="14"/>
      <c r="H700" s="14"/>
      <c r="I700" s="14"/>
    </row>
    <row r="701" spans="1:9">
      <c r="A701" s="14"/>
      <c r="B701" s="14"/>
      <c r="C701" s="14"/>
      <c r="D701" s="20"/>
      <c r="E701" s="14"/>
      <c r="F701" s="14"/>
      <c r="G701" s="14"/>
      <c r="H701" s="14"/>
      <c r="I701" s="14"/>
    </row>
    <row r="702" spans="1:9">
      <c r="A702" s="14"/>
      <c r="B702" s="14"/>
      <c r="C702" s="14"/>
      <c r="D702" s="20"/>
      <c r="E702" s="14"/>
      <c r="F702" s="14"/>
      <c r="G702" s="14"/>
      <c r="H702" s="14"/>
      <c r="I702" s="14"/>
    </row>
    <row r="703" spans="1:9">
      <c r="A703" s="14"/>
      <c r="B703" s="14"/>
      <c r="C703" s="14"/>
      <c r="D703" s="20"/>
      <c r="E703" s="14"/>
      <c r="F703" s="14"/>
      <c r="G703" s="14"/>
      <c r="H703" s="14"/>
      <c r="I703" s="14"/>
    </row>
    <row r="704" spans="1:9">
      <c r="A704" s="14"/>
      <c r="B704" s="14"/>
      <c r="C704" s="14"/>
      <c r="D704" s="20"/>
      <c r="E704" s="14"/>
      <c r="F704" s="14"/>
      <c r="G704" s="14"/>
      <c r="H704" s="14"/>
      <c r="I704" s="14"/>
    </row>
    <row r="705" spans="1:9">
      <c r="A705" s="14"/>
      <c r="B705" s="14"/>
      <c r="C705" s="14"/>
      <c r="D705" s="20"/>
      <c r="E705" s="14"/>
      <c r="F705" s="14"/>
      <c r="G705" s="14"/>
      <c r="H705" s="14"/>
      <c r="I705" s="14"/>
    </row>
    <row r="706" spans="1:9">
      <c r="A706" s="14"/>
      <c r="B706" s="14"/>
      <c r="C706" s="14"/>
      <c r="D706" s="20"/>
      <c r="E706" s="14"/>
      <c r="F706" s="14"/>
      <c r="G706" s="14"/>
      <c r="H706" s="14"/>
      <c r="I706" s="14"/>
    </row>
    <row r="707" spans="1:9">
      <c r="A707" s="14"/>
      <c r="B707" s="14"/>
      <c r="C707" s="14"/>
      <c r="D707" s="20"/>
      <c r="E707" s="14"/>
      <c r="F707" s="14"/>
      <c r="G707" s="14"/>
      <c r="H707" s="14"/>
      <c r="I707" s="14"/>
    </row>
    <row r="708" spans="1:9">
      <c r="A708" s="14"/>
      <c r="B708" s="14"/>
      <c r="C708" s="14"/>
      <c r="D708" s="20"/>
      <c r="E708" s="14"/>
      <c r="F708" s="14"/>
      <c r="G708" s="14"/>
      <c r="H708" s="14"/>
      <c r="I708" s="14"/>
    </row>
    <row r="709" spans="1:9">
      <c r="A709" s="14"/>
      <c r="B709" s="14"/>
      <c r="C709" s="14"/>
      <c r="D709" s="20"/>
      <c r="E709" s="14"/>
      <c r="F709" s="14"/>
      <c r="G709" s="14"/>
      <c r="H709" s="14"/>
      <c r="I709" s="14"/>
    </row>
    <row r="710" spans="1:9">
      <c r="A710" s="14"/>
      <c r="B710" s="14"/>
      <c r="C710" s="14"/>
      <c r="D710" s="20"/>
      <c r="E710" s="14"/>
      <c r="F710" s="14"/>
      <c r="G710" s="14"/>
      <c r="H710" s="14"/>
      <c r="I710" s="14"/>
    </row>
    <row r="711" spans="1:9">
      <c r="A711" s="14"/>
      <c r="B711" s="14"/>
      <c r="C711" s="14"/>
      <c r="D711" s="20"/>
      <c r="E711" s="14"/>
      <c r="F711" s="14"/>
      <c r="G711" s="14"/>
      <c r="H711" s="14"/>
      <c r="I711" s="14"/>
    </row>
  </sheetData>
  <mergeCells count="10">
    <mergeCell ref="A17:C17"/>
    <mergeCell ref="D16:D17"/>
    <mergeCell ref="B1:D2"/>
    <mergeCell ref="A16:C16"/>
    <mergeCell ref="A7:C7"/>
    <mergeCell ref="A4:C5"/>
    <mergeCell ref="D4:D5"/>
    <mergeCell ref="D7:D15"/>
    <mergeCell ref="A3:D3"/>
    <mergeCell ref="B9:C9"/>
  </mergeCells>
  <phoneticPr fontId="9" type="noConversion"/>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Dusan</cp:lastModifiedBy>
  <cp:lastPrinted>2016-04-08T08:15:15Z</cp:lastPrinted>
  <dcterms:created xsi:type="dcterms:W3CDTF">2013-11-15T12:28:00Z</dcterms:created>
  <dcterms:modified xsi:type="dcterms:W3CDTF">2017-04-27T14:01:26Z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